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 activeTab="1"/>
  </bookViews>
  <sheets>
    <sheet name="odabir 2020" sheetId="1" r:id="rId1"/>
    <sheet name="odabir 2014 i 2019" sheetId="3" r:id="rId2"/>
  </sheets>
  <calcPr calcId="124519"/>
</workbook>
</file>

<file path=xl/calcChain.xml><?xml version="1.0" encoding="utf-8"?>
<calcChain xmlns="http://schemas.openxmlformats.org/spreadsheetml/2006/main">
  <c r="E6" i="3"/>
  <c r="G6" s="1"/>
  <c r="B6"/>
  <c r="A6"/>
</calcChain>
</file>

<file path=xl/sharedStrings.xml><?xml version="1.0" encoding="utf-8"?>
<sst xmlns="http://schemas.openxmlformats.org/spreadsheetml/2006/main" count="374" uniqueCount="201">
  <si>
    <t>OSNOVNA ŠKOLA BEREK</t>
  </si>
  <si>
    <t>BEREK 73</t>
  </si>
  <si>
    <t>43232 BEREK</t>
  </si>
  <si>
    <t>Berek, 14.7.2020.</t>
  </si>
  <si>
    <t>Na temeljučlanka 16. stavka 6. Zakona o udžbenicima i drugim obrazovnim materijalima za osnovnu i srednju školu (Narodne novine, broj 116/2018.), ravnateljica Osnovne škole Berek Dušica Vunić donosi</t>
  </si>
  <si>
    <t>ODLUKU O KORIŠTENJU KOMERCIJALNIH DUGIH OBRAZOVNIH MATERIJALA U OSNOVNOJ ŠKOLI BEREK</t>
  </si>
  <si>
    <t>KLASA:602-02/20-02/01</t>
  </si>
  <si>
    <t>URBROJ:2123-26-01-20-50</t>
  </si>
  <si>
    <t>URBROJ:2123-26-01-20-51</t>
  </si>
  <si>
    <t>Naslov</t>
  </si>
  <si>
    <t xml:space="preserve">Vrsta izdanja </t>
  </si>
  <si>
    <t>Autori</t>
  </si>
  <si>
    <t>Nakladnik</t>
  </si>
  <si>
    <t>Predmet</t>
  </si>
  <si>
    <t>Razred</t>
  </si>
  <si>
    <t>Istražujemo naš svijet 1, radna bilježnica za prirodu i društvo u prvom razredu osnovne škole</t>
  </si>
  <si>
    <t>radna bilježnica</t>
  </si>
  <si>
    <t>Alena Letina, Tamara Kisovar Ivanda, Ivan De Zan</t>
  </si>
  <si>
    <t>Školska knjiga d.d.</t>
  </si>
  <si>
    <t>Priroda i društvo</t>
  </si>
  <si>
    <t>Pčelica 1, radna bilježnica za hrvatski jezik u prvom razredu osnovne škole, 2. dio</t>
  </si>
  <si>
    <t>Sonja Ivić, Marija Krmpotić</t>
  </si>
  <si>
    <t>Hrvatski jezik</t>
  </si>
  <si>
    <t>Pčelica 1, radna bilježnica za hrvatski jezik u prvom razredu osnovne škole, 1. dio</t>
  </si>
  <si>
    <t>Moj sretni broj 1, zbirka zadatka za matematiku u prvom razredu osnovne škole</t>
  </si>
  <si>
    <t>zbirka zadataka</t>
  </si>
  <si>
    <t>Dubravka Miklec, Sanja Jakovljević Rogić, Graciella Prtajin</t>
  </si>
  <si>
    <t>Matematika</t>
  </si>
  <si>
    <t>Moj sretni broj 1, radna bilježnica za matematiku u prvom razredu osnovne škole</t>
  </si>
  <si>
    <t>Tiptoes 1, radna bilježnica za engleski jezik u prvome razredu osnovne škole, prva godina učenja</t>
  </si>
  <si>
    <t>Haidi Mimica Tudor, Daniela Reić Šućur, Anita Žepina, Suzana Ban</t>
  </si>
  <si>
    <t>Engleski jezik</t>
  </si>
  <si>
    <t>1.</t>
  </si>
  <si>
    <t>Razigrani zvuci 1</t>
  </si>
  <si>
    <t xml:space="preserve">priručnik za učenike </t>
  </si>
  <si>
    <t>Vladimir Jandrašek, Jelena Ivaci</t>
  </si>
  <si>
    <t>Glazbena kultura</t>
  </si>
  <si>
    <t>Geografska karta Republike Hrvatske - stolna</t>
  </si>
  <si>
    <t xml:space="preserve">geografska karta </t>
  </si>
  <si>
    <t>ALFA d.d.</t>
  </si>
  <si>
    <t xml:space="preserve">Priroda i društvo </t>
  </si>
  <si>
    <t xml:space="preserve">3. do 4. </t>
  </si>
  <si>
    <t>e-SVIJET 1, radna bilježnica informatike u prvom razredu osnovne škole</t>
  </si>
  <si>
    <t>Josipa Blagus, Marijana Šundov</t>
  </si>
  <si>
    <t>Informatika</t>
  </si>
  <si>
    <t>e-SVIJET 2, radna bilježnica informatike za drugi razred osnovne škole</t>
  </si>
  <si>
    <t>Josipa Blagus, Ana Budojević, Marijana Šundov</t>
  </si>
  <si>
    <t>e-SVIJET 3, radna bilježnica informatike za treći razred osnovne škole</t>
  </si>
  <si>
    <t>e-SVIJET 4, radna bilježnica za informatiku u četvrtom razredu osnovne škole</t>
  </si>
  <si>
    <t>Josipa Blagus, Nataša Ljubić Klemše, Ivana Ružić, Mario Stančić</t>
  </si>
  <si>
    <t>Moj sretni broj 2, radna bilježnica za matematiku u drugom razredu osnovne škole</t>
  </si>
  <si>
    <t>Moj sretni broj 2, zbirka zadataka za matematiku u drugom razredu osnovne škole</t>
  </si>
  <si>
    <t>Zlatna vrata 3, radna bilježnica za hrvatski jezik u trećem razredu osnovne škole</t>
  </si>
  <si>
    <t>Moj sretni broj 3, zbirka zadataka za matematiku u trećem razredu osnovne škole</t>
  </si>
  <si>
    <t>Sanja Jakovljević Rogić, Dubravka Miklec, Graciella Prtajin</t>
  </si>
  <si>
    <t>Moj sretni broj 3, radna bilježnica za matematiku u trećem razredu osnovne škole</t>
  </si>
  <si>
    <t>Istražujemo naš svijet 2, radna bilježnica za prirodu i društvo u drugom razredu osnovne škole</t>
  </si>
  <si>
    <t>Tamara Kisovar Ivanda, Alena Letina</t>
  </si>
  <si>
    <t xml:space="preserve">
Tiptoes 2, radna bilježnica za engleski jezik u drugom razredu osnovne škola, druga godina učenja</t>
  </si>
  <si>
    <t>Daniela Reić Šućur, Haidi Mimica Tudor, Suzana Ban, Anita Žepina</t>
  </si>
  <si>
    <t xml:space="preserve">Engleski jezik </t>
  </si>
  <si>
    <t>Tiptoes 3, radna bilježnica za engleski jezik u trećem razredu osnovne škole, treća godina učenja</t>
  </si>
  <si>
    <t>Istražujemo naš svijet 3, radna bilježnica za prirodu i društvo u trećem razredu osnovne škole</t>
  </si>
  <si>
    <t>Alena Letina, Tamara Kisovar Ivanda, Zdenko Braičić</t>
  </si>
  <si>
    <t>Razigrani zvuci 2</t>
  </si>
  <si>
    <t xml:space="preserve"> Vladimir Jandrašek, Jelena Ivaci</t>
  </si>
  <si>
    <t>U prijateljstvu s Bogom, radna bilježnica za katolički vjeronauk drugoga razreda osnovne škole</t>
  </si>
  <si>
    <t xml:space="preserve">radna bilježnica </t>
  </si>
  <si>
    <t>Ana Volf, Tihana Petković</t>
  </si>
  <si>
    <t>Nadbiskupski duhovni stol - Glas Koncila</t>
  </si>
  <si>
    <t>Katolički vjeronauk</t>
  </si>
  <si>
    <t>U Božjoj ljubavi, radna bilježnica za katolički vjeronauk prvoga razreda osnovne škole</t>
  </si>
  <si>
    <t>U ljubavi i pomirenju, radna bilježnica za katolički vjeronauk 3. razreda OŠ</t>
  </si>
  <si>
    <t>Tihana Petković, Ana Volf, Ivica Pažin, Ante Pavlović</t>
  </si>
  <si>
    <t>Kršćanska sadašnjost d.o.o.</t>
  </si>
  <si>
    <t xml:space="preserve">Katolički vjeronauk </t>
  </si>
  <si>
    <t>Olinka Breka, Dora Božanić, Ivana Marinić, Ana Posnjak</t>
  </si>
  <si>
    <t>Školska knjiga d. d.</t>
  </si>
  <si>
    <t>Danijel Orešić, Igor Tišma, Ružica Vuk, Alenka Bujan</t>
  </si>
  <si>
    <t xml:space="preserve">Školska knjiga d. d. </t>
  </si>
  <si>
    <t>Geografija</t>
  </si>
  <si>
    <t>5.</t>
  </si>
  <si>
    <t>radni materijal</t>
  </si>
  <si>
    <t>Ivan Sunko, Katica Mikulaj Ovčarić, Ivo Crnoja</t>
  </si>
  <si>
    <t>ALFA d.d. Zagreb</t>
  </si>
  <si>
    <t xml:space="preserve">Tehnička kultura </t>
  </si>
  <si>
    <t>Saida Deljac, Vedrana Gregurić, Nenad Hajdinjak, Boris Počuča, Darko Rakić, Silvana Svetličić</t>
  </si>
  <si>
    <t>Profil Klett d.o.o.</t>
  </si>
  <si>
    <t>7.</t>
  </si>
  <si>
    <t>8.</t>
  </si>
  <si>
    <t>Manuela Kujundžić, Šime Labor</t>
  </si>
  <si>
    <t xml:space="preserve">Povijest </t>
  </si>
  <si>
    <t>radni materijali</t>
  </si>
  <si>
    <t>Vlaho Abičić, Ivan Sunko, Katica Mikulaj Ovčarić, Ivo Crnoja</t>
  </si>
  <si>
    <t>Tehnička kultura</t>
  </si>
  <si>
    <t xml:space="preserve">radni materijali </t>
  </si>
  <si>
    <t>Ivan Sunko, Kristijan Ovčarić, Sanja Vidović, Ivo Crnoja</t>
  </si>
  <si>
    <t>Ivana Marinić, Ana Posnjak, Dora Božanić Malić, Olinka Breka</t>
  </si>
  <si>
    <t xml:space="preserve">Danijel Orešić, Igor Tišma, Ružica Vuk, Alenka Bujan, Predrag Kralj
</t>
  </si>
  <si>
    <t xml:space="preserve"> Slavica Kovač, Mirjana Jukić, Danijela Zagorec
</t>
  </si>
  <si>
    <t>Naklada Ljevak d.o.o.</t>
  </si>
  <si>
    <t xml:space="preserve">Hrvatski jezik </t>
  </si>
  <si>
    <t xml:space="preserve">Vedrana Gregurić, Nenad Hajdinjak, Milana Jakšić, Boris Počuča, Darko Rakić, Silvana Svetiličić, Davor Šokac, Dragan Vlajinić
</t>
  </si>
  <si>
    <t xml:space="preserve">Slavica Kovač, Mirjana Jukić, Danijela Zagorec
</t>
  </si>
  <si>
    <t>Gordana Frol, Miljenko Hajdarović</t>
  </si>
  <si>
    <t xml:space="preserve">Profil Klett d.o.o.  </t>
  </si>
  <si>
    <t>Anita Gambiraža Knez, Šime Labor, Manuela Kujundžić</t>
  </si>
  <si>
    <t>dr. sc. Damir Velički, dr. sc. Blaženka Filipan-Žignić, Gordana Matolek Veselić</t>
  </si>
  <si>
    <t xml:space="preserve">ALFA d.d. Zagreb </t>
  </si>
  <si>
    <t xml:space="preserve">Njemački jezik </t>
  </si>
  <si>
    <t>Ivana Vajda, Karin Nigl, Gordana Matolek Veselić</t>
  </si>
  <si>
    <t>Njemački jezik</t>
  </si>
  <si>
    <t>Footsteps 1, radna bilježnica za engleski vjezik u petom razredu osnovne škole, peta godina učenja</t>
  </si>
  <si>
    <t>Gea 1, radna bilježnica za geografiju u petom razredu osnovne škole</t>
  </si>
  <si>
    <t>Tehnička kultura 5, radni materijal za izvođenje vježbi i praktičnog rada za 5. razred osnovne škole</t>
  </si>
  <si>
    <t>INFORMATIKA 7</t>
  </si>
  <si>
    <t>INFORMATIKA 8</t>
  </si>
  <si>
    <t>Vremeplov 5, radna bilježnica iz povijesti za peti razred</t>
  </si>
  <si>
    <t>Tehnička kultura 7, radni materijal za izvođenje vježbi i praktičnog rada za sedmi razred osnovne škole</t>
  </si>
  <si>
    <t>Tehnička kultura 6, radni materijal za izvođenje vježbi i praktičnog rada za šesti razred osnovne škole</t>
  </si>
  <si>
    <t xml:space="preserve">Footsteps 3, radna bilježnica za engleski jezik u sedmom razredu osnovne škole, sedma godina učenja, prvi strani jezik
</t>
  </si>
  <si>
    <t xml:space="preserve">Footsteps 2, radna bilježnica za engleski jezik u šestom razredu osnovne škole, šesta godina učenja, prvi strani jezik
</t>
  </si>
  <si>
    <t xml:space="preserve">Gea 2, radna bilježnica za geografiju u šestom razredu osnovne škole
</t>
  </si>
  <si>
    <t>Hrvatska krijesnica - radna bilježnica za jezik, komunkaciju i književnost za 6. razred osnovne škole</t>
  </si>
  <si>
    <t>Informatika 5, radna bilježnica iz informatike za 5. razred osnovne škole</t>
  </si>
  <si>
    <t>Hrvatska krijesnica - radna bilježnica za jezik, komunkaciju i književnost za 7. razred osnovne škole</t>
  </si>
  <si>
    <t>Vremeplov 7, radna bilježnica iz povijesti za sedmi razred osnovne škole</t>
  </si>
  <si>
    <t>Vremeplov 6, radna bilježnica iz povijesti za šesti razred osnovne škole</t>
  </si>
  <si>
    <t>Lernen und Spielen 3, radna bilježnica iz njemačkoga jezika za šesti razred osnovne škole, treća godina učenja</t>
  </si>
  <si>
    <t>Lernen und Spielen 4, radna bilježnica iz njemačkoga jezika za sedmi razred osnovne škole, četvrta godina učenja</t>
  </si>
  <si>
    <t xml:space="preserve">                5. </t>
  </si>
  <si>
    <t>Ravnateljica: Dušica Vunić</t>
  </si>
  <si>
    <t xml:space="preserve">                 5. </t>
  </si>
  <si>
    <t>POPIS RADNIH BIJEŽNICA 2019./2020.</t>
  </si>
  <si>
    <t>Broj artikala</t>
  </si>
  <si>
    <t>Količina artikala</t>
  </si>
  <si>
    <t>Iznos sa PDV-om:</t>
  </si>
  <si>
    <t>Iznos bez PDV-a:</t>
  </si>
  <si>
    <t>LIKOVNA MAPA</t>
  </si>
  <si>
    <t>Vrsta: likovna mapa</t>
  </si>
  <si>
    <t>Nakladnik: Školska knjiga d.d.</t>
  </si>
  <si>
    <t>Nakladnik: Profil Klett</t>
  </si>
  <si>
    <t>OSNOVNA ŠKOLA BEREK_4. razred osnovne škole - redovni program</t>
  </si>
  <si>
    <t>DIP IN 4, radna bilježnica</t>
  </si>
  <si>
    <t>Suzana Ban, Dubravka Blažić</t>
  </si>
  <si>
    <t>Vrsta: radna bilježnica</t>
  </si>
  <si>
    <t>065PU4010020</t>
  </si>
  <si>
    <t>DIP IN 4, ispiti za četvrti razred</t>
  </si>
  <si>
    <t>Vrsta: ispiti</t>
  </si>
  <si>
    <t>ZLATNA VRATA 4, radna bilježnica</t>
  </si>
  <si>
    <t>Sonja Ivić, Marija Krmpotić-Dabo</t>
  </si>
  <si>
    <t>065PU4010227</t>
  </si>
  <si>
    <t>EUREKA! 4, radna bilježnica</t>
  </si>
  <si>
    <t>Snježana Bakarić Palička, Sanja Ćorić</t>
  </si>
  <si>
    <t>065PU4010150</t>
  </si>
  <si>
    <t>NA PUTU VJERE, radna bilježnica</t>
  </si>
  <si>
    <t>Ivica Pažin, Ante Pavlović</t>
  </si>
  <si>
    <t>Nakladnik: Kršćanska sadašnjost d.o.o.</t>
  </si>
  <si>
    <t>086PU4190004</t>
  </si>
  <si>
    <t>NOVE MATEMATIČKE PRIČE 4</t>
  </si>
  <si>
    <t>NOVE MATEMATIČKE PRIČE 4,zbirka zadataka</t>
  </si>
  <si>
    <t>Danijela Janda Abbaci, Ksenija Ćosić, Nada Hižak, Edita Sudar</t>
  </si>
  <si>
    <t>Vrsta: zbirka zadataka</t>
  </si>
  <si>
    <t>LERNEN, SINGEN UND SPIELEN 1, radna bilježnica</t>
  </si>
  <si>
    <t>Gordana Matolek Veselić i Vlada Jagatić</t>
  </si>
  <si>
    <t>Nakladnik: Alfa d.d.</t>
  </si>
  <si>
    <t>OSNOVNA ŠKOLA BEREK_5. razred osnovne škole - redovni program</t>
  </si>
  <si>
    <t>HRVATSKA KRIJESNICA, radna bilježnica za jezik, komunikaciju i književnost za 5. raz. OŠ</t>
  </si>
  <si>
    <t>Slavica Kovač, Mirjana Jukić, Danijela Zagorec</t>
  </si>
  <si>
    <t>Nakladnik: Naklada Ljevak</t>
  </si>
  <si>
    <t>OSNOVNA ŠKOLA BEREK_6. razred osnovne škole - redovni program</t>
  </si>
  <si>
    <t>OSNOVNA ŠKOLA BEREK_7. razred osnovne škole - redovni program</t>
  </si>
  <si>
    <t>GEOGRAFIJA EUROPE 7, radna bilježnica</t>
  </si>
  <si>
    <t>Lidija Borko, Ružica Vuk</t>
  </si>
  <si>
    <t>078PU4210005</t>
  </si>
  <si>
    <t>KEMIJA 7, radna bilježnica za kemiju u sedmom razredu</t>
  </si>
  <si>
    <t>Sanja Lukić, Ivana Marić Zerdun, Nataša Trenčerska, Marijan Varga</t>
  </si>
  <si>
    <t>OSNOVNA ŠKOLA BEREK_8. razred osnovne škole - redovni program</t>
  </si>
  <si>
    <t>DIP IN 8, testovi</t>
  </si>
  <si>
    <t>Vrsta: testovi</t>
  </si>
  <si>
    <t>DIP IN 8, radna bilježnica</t>
  </si>
  <si>
    <t>Olinka Breka</t>
  </si>
  <si>
    <t>065PU4010117</t>
  </si>
  <si>
    <t>FIZIKA 8, radna bilježnica</t>
  </si>
  <si>
    <t>Ramiza Kurtović, Vladis Vujnović, Marija Šuveljak, Ivana Matić</t>
  </si>
  <si>
    <t>066PU4020204</t>
  </si>
  <si>
    <t>GEOGRAFIJA 4, radna bilježnica</t>
  </si>
  <si>
    <t>Tomislav Jelić</t>
  </si>
  <si>
    <t>067PU4030091</t>
  </si>
  <si>
    <t>HRVATSKI JEZIK 8, radna bilježnica</t>
  </si>
  <si>
    <t>Krešimir Bagić, Nataša Jurić Stanković, Davor Šimić, Andres Šodan</t>
  </si>
  <si>
    <t>065PU4010335</t>
  </si>
  <si>
    <t>TRAGOM PROŠLOSTI 8, radna bilježnica</t>
  </si>
  <si>
    <t>Krešimir Erdelja, Igor Stojaković</t>
  </si>
  <si>
    <t>065PU4010341</t>
  </si>
  <si>
    <t>TEHNIČKA KULTURA 8, radni materijal</t>
  </si>
  <si>
    <t>Aleksandar Rosić, Ivan Sunko, Kristijan Ovčarić, Damir Ereš, Ivo Crnoja</t>
  </si>
  <si>
    <t>Vrsta: radni materijal</t>
  </si>
  <si>
    <t>LERNEN, SINGEN UND SPIELEN 5 , radna bilježnica</t>
  </si>
  <si>
    <t>I. Vajda, K.  Nigl</t>
  </si>
  <si>
    <t>Ravnateljica:Dušica Vunić</t>
  </si>
</sst>
</file>

<file path=xl/styles.xml><?xml version="1.0" encoding="utf-8"?>
<styleSheet xmlns="http://schemas.openxmlformats.org/spreadsheetml/2006/main">
  <numFmts count="1">
    <numFmt numFmtId="164" formatCode="#,##0.00\ &quot;kn&quot;"/>
  </numFmts>
  <fonts count="6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36"/>
      <color rgb="FF000000"/>
      <name val="Calibri"/>
      <family val="2"/>
      <charset val="238"/>
    </font>
    <font>
      <sz val="24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46C0A"/>
        <bgColor rgb="FFFF9900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164" fontId="0" fillId="0" borderId="1" xfId="0" applyNumberFormat="1" applyBorder="1"/>
    <xf numFmtId="0" fontId="5" fillId="0" borderId="1" xfId="0" applyFont="1" applyBorder="1"/>
    <xf numFmtId="0" fontId="5" fillId="0" borderId="0" xfId="0" applyFont="1"/>
  </cellXfs>
  <cellStyles count="2">
    <cellStyle name="Normal 2" xfId="1"/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workbookViewId="0">
      <selection activeCell="B11" sqref="B11"/>
    </sheetView>
  </sheetViews>
  <sheetFormatPr defaultRowHeight="15"/>
  <cols>
    <col min="1" max="1" width="85.5703125" customWidth="1"/>
    <col min="2" max="2" width="21.140625" customWidth="1"/>
    <col min="3" max="3" width="42.7109375" customWidth="1"/>
    <col min="4" max="4" width="25" customWidth="1"/>
    <col min="5" max="5" width="23.4257812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6</v>
      </c>
    </row>
    <row r="5" spans="1:6">
      <c r="A5" t="s">
        <v>7</v>
      </c>
    </row>
    <row r="6" spans="1:6">
      <c r="A6" t="s">
        <v>3</v>
      </c>
    </row>
    <row r="8" spans="1:6">
      <c r="A8" t="s">
        <v>4</v>
      </c>
    </row>
    <row r="11" spans="1:6">
      <c r="B11" t="s">
        <v>5</v>
      </c>
    </row>
    <row r="13" spans="1:6">
      <c r="A13" t="s">
        <v>9</v>
      </c>
      <c r="B13" t="s">
        <v>10</v>
      </c>
      <c r="C13" t="s">
        <v>11</v>
      </c>
      <c r="D13" t="s">
        <v>12</v>
      </c>
      <c r="E13" t="s">
        <v>13</v>
      </c>
      <c r="F13" t="s">
        <v>14</v>
      </c>
    </row>
    <row r="15" spans="1:6">
      <c r="A15" t="s">
        <v>15</v>
      </c>
      <c r="B15" t="s">
        <v>16</v>
      </c>
      <c r="C15" t="s">
        <v>17</v>
      </c>
      <c r="D15" t="s">
        <v>18</v>
      </c>
      <c r="E15" t="s">
        <v>19</v>
      </c>
      <c r="F15">
        <v>1</v>
      </c>
    </row>
    <row r="16" spans="1:6">
      <c r="A16" t="s">
        <v>20</v>
      </c>
      <c r="B16" t="s">
        <v>16</v>
      </c>
      <c r="C16" t="s">
        <v>21</v>
      </c>
      <c r="D16" t="s">
        <v>18</v>
      </c>
      <c r="E16" t="s">
        <v>22</v>
      </c>
      <c r="F16">
        <v>1</v>
      </c>
    </row>
    <row r="17" spans="1:6">
      <c r="A17" t="s">
        <v>23</v>
      </c>
      <c r="B17" t="s">
        <v>16</v>
      </c>
      <c r="C17" t="s">
        <v>21</v>
      </c>
      <c r="D17" t="s">
        <v>18</v>
      </c>
      <c r="E17" t="s">
        <v>22</v>
      </c>
      <c r="F17">
        <v>1</v>
      </c>
    </row>
    <row r="18" spans="1:6">
      <c r="A18" t="s">
        <v>24</v>
      </c>
      <c r="B18" t="s">
        <v>25</v>
      </c>
      <c r="C18" t="s">
        <v>26</v>
      </c>
      <c r="D18" t="s">
        <v>18</v>
      </c>
      <c r="E18" t="s">
        <v>27</v>
      </c>
      <c r="F18">
        <v>1</v>
      </c>
    </row>
    <row r="19" spans="1:6">
      <c r="A19" t="s">
        <v>28</v>
      </c>
      <c r="B19" t="s">
        <v>16</v>
      </c>
      <c r="C19" t="s">
        <v>26</v>
      </c>
      <c r="D19" t="s">
        <v>18</v>
      </c>
      <c r="E19" t="s">
        <v>27</v>
      </c>
      <c r="F19">
        <v>1</v>
      </c>
    </row>
    <row r="20" spans="1:6">
      <c r="A20" t="s">
        <v>29</v>
      </c>
      <c r="B20" t="s">
        <v>16</v>
      </c>
      <c r="C20" t="s">
        <v>30</v>
      </c>
      <c r="D20" t="s">
        <v>18</v>
      </c>
      <c r="E20" t="s">
        <v>31</v>
      </c>
      <c r="F20" s="2" t="s">
        <v>32</v>
      </c>
    </row>
    <row r="21" spans="1:6">
      <c r="A21" t="s">
        <v>33</v>
      </c>
      <c r="B21" t="s">
        <v>34</v>
      </c>
      <c r="C21" t="s">
        <v>35</v>
      </c>
      <c r="D21" t="s">
        <v>18</v>
      </c>
      <c r="E21" t="s">
        <v>36</v>
      </c>
      <c r="F21" s="2" t="s">
        <v>32</v>
      </c>
    </row>
    <row r="22" spans="1:6">
      <c r="A22" t="s">
        <v>37</v>
      </c>
      <c r="B22" t="s">
        <v>38</v>
      </c>
      <c r="D22" t="s">
        <v>39</v>
      </c>
      <c r="E22" t="s">
        <v>40</v>
      </c>
      <c r="F22" s="2" t="s">
        <v>41</v>
      </c>
    </row>
    <row r="23" spans="1:6">
      <c r="A23" t="s">
        <v>42</v>
      </c>
      <c r="B23" t="s">
        <v>16</v>
      </c>
      <c r="C23" t="s">
        <v>43</v>
      </c>
      <c r="D23" t="s">
        <v>18</v>
      </c>
      <c r="E23" t="s">
        <v>44</v>
      </c>
      <c r="F23">
        <v>1</v>
      </c>
    </row>
    <row r="24" spans="1:6">
      <c r="A24" t="s">
        <v>45</v>
      </c>
      <c r="B24" t="s">
        <v>16</v>
      </c>
      <c r="C24" t="s">
        <v>46</v>
      </c>
      <c r="D24" t="s">
        <v>18</v>
      </c>
      <c r="E24" t="s">
        <v>44</v>
      </c>
      <c r="F24">
        <v>2</v>
      </c>
    </row>
    <row r="25" spans="1:6">
      <c r="A25" t="s">
        <v>47</v>
      </c>
      <c r="B25" t="s">
        <v>16</v>
      </c>
      <c r="C25" t="s">
        <v>46</v>
      </c>
      <c r="D25" t="s">
        <v>18</v>
      </c>
      <c r="E25" t="s">
        <v>44</v>
      </c>
      <c r="F25">
        <v>3</v>
      </c>
    </row>
    <row r="26" spans="1:6">
      <c r="A26" t="s">
        <v>48</v>
      </c>
      <c r="B26" t="s">
        <v>16</v>
      </c>
      <c r="C26" t="s">
        <v>49</v>
      </c>
      <c r="D26" t="s">
        <v>18</v>
      </c>
      <c r="E26" t="s">
        <v>44</v>
      </c>
      <c r="F26">
        <v>4</v>
      </c>
    </row>
    <row r="27" spans="1:6">
      <c r="A27" t="s">
        <v>50</v>
      </c>
      <c r="B27" t="s">
        <v>16</v>
      </c>
      <c r="C27" t="s">
        <v>26</v>
      </c>
      <c r="D27" t="s">
        <v>18</v>
      </c>
      <c r="E27" t="s">
        <v>27</v>
      </c>
      <c r="F27">
        <v>2</v>
      </c>
    </row>
    <row r="28" spans="1:6">
      <c r="A28" t="s">
        <v>51</v>
      </c>
      <c r="B28" t="s">
        <v>25</v>
      </c>
      <c r="C28" t="s">
        <v>26</v>
      </c>
      <c r="D28" t="s">
        <v>18</v>
      </c>
      <c r="E28" t="s">
        <v>27</v>
      </c>
      <c r="F28">
        <v>3</v>
      </c>
    </row>
    <row r="29" spans="1:6">
      <c r="A29" t="s">
        <v>52</v>
      </c>
      <c r="B29" t="s">
        <v>16</v>
      </c>
      <c r="C29" t="s">
        <v>21</v>
      </c>
      <c r="D29" t="s">
        <v>18</v>
      </c>
      <c r="E29" t="s">
        <v>22</v>
      </c>
      <c r="F29">
        <v>3</v>
      </c>
    </row>
    <row r="30" spans="1:6">
      <c r="A30" t="s">
        <v>53</v>
      </c>
      <c r="B30" t="s">
        <v>25</v>
      </c>
      <c r="C30" t="s">
        <v>54</v>
      </c>
      <c r="D30" t="s">
        <v>18</v>
      </c>
      <c r="E30" t="s">
        <v>27</v>
      </c>
      <c r="F30">
        <v>3</v>
      </c>
    </row>
    <row r="31" spans="1:6">
      <c r="A31" t="s">
        <v>55</v>
      </c>
      <c r="B31" t="s">
        <v>16</v>
      </c>
      <c r="C31" t="s">
        <v>54</v>
      </c>
      <c r="D31" t="s">
        <v>18</v>
      </c>
      <c r="E31" t="s">
        <v>27</v>
      </c>
      <c r="F31">
        <v>3</v>
      </c>
    </row>
    <row r="32" spans="1:6">
      <c r="A32" t="s">
        <v>56</v>
      </c>
      <c r="B32" t="s">
        <v>16</v>
      </c>
      <c r="C32" t="s">
        <v>57</v>
      </c>
      <c r="D32" t="s">
        <v>18</v>
      </c>
      <c r="E32" t="s">
        <v>19</v>
      </c>
      <c r="F32">
        <v>2</v>
      </c>
    </row>
    <row r="33" spans="1:6" ht="45">
      <c r="A33" s="1" t="s">
        <v>58</v>
      </c>
      <c r="B33" t="s">
        <v>16</v>
      </c>
      <c r="C33" t="s">
        <v>59</v>
      </c>
      <c r="D33" t="s">
        <v>18</v>
      </c>
      <c r="E33" t="s">
        <v>60</v>
      </c>
      <c r="F33">
        <v>2</v>
      </c>
    </row>
    <row r="34" spans="1:6">
      <c r="A34" t="s">
        <v>61</v>
      </c>
      <c r="B34" t="s">
        <v>16</v>
      </c>
      <c r="C34" t="s">
        <v>59</v>
      </c>
      <c r="D34" t="s">
        <v>18</v>
      </c>
      <c r="E34" t="s">
        <v>60</v>
      </c>
      <c r="F34">
        <v>3</v>
      </c>
    </row>
    <row r="35" spans="1:6">
      <c r="A35" t="s">
        <v>62</v>
      </c>
      <c r="B35" t="s">
        <v>16</v>
      </c>
      <c r="C35" t="s">
        <v>63</v>
      </c>
      <c r="D35" t="s">
        <v>18</v>
      </c>
      <c r="E35" t="s">
        <v>19</v>
      </c>
      <c r="F35">
        <v>3</v>
      </c>
    </row>
    <row r="36" spans="1:6">
      <c r="A36" t="s">
        <v>64</v>
      </c>
      <c r="B36" t="s">
        <v>34</v>
      </c>
      <c r="C36" t="s">
        <v>65</v>
      </c>
      <c r="D36" t="s">
        <v>18</v>
      </c>
      <c r="E36" t="s">
        <v>36</v>
      </c>
      <c r="F36">
        <v>2</v>
      </c>
    </row>
    <row r="37" spans="1:6">
      <c r="A37" t="s">
        <v>66</v>
      </c>
      <c r="B37" t="s">
        <v>67</v>
      </c>
      <c r="C37" t="s">
        <v>68</v>
      </c>
      <c r="D37" t="s">
        <v>69</v>
      </c>
      <c r="E37" t="s">
        <v>70</v>
      </c>
      <c r="F37">
        <v>2</v>
      </c>
    </row>
    <row r="38" spans="1:6">
      <c r="A38" t="s">
        <v>71</v>
      </c>
      <c r="B38" t="s">
        <v>67</v>
      </c>
      <c r="C38" t="s">
        <v>68</v>
      </c>
      <c r="D38" t="s">
        <v>69</v>
      </c>
      <c r="E38" t="s">
        <v>70</v>
      </c>
      <c r="F38">
        <v>1</v>
      </c>
    </row>
    <row r="39" spans="1:6">
      <c r="A39" t="s">
        <v>72</v>
      </c>
      <c r="B39" t="s">
        <v>67</v>
      </c>
      <c r="C39" t="s">
        <v>73</v>
      </c>
      <c r="D39" t="s">
        <v>74</v>
      </c>
      <c r="E39" t="s">
        <v>75</v>
      </c>
      <c r="F39">
        <v>3</v>
      </c>
    </row>
    <row r="40" spans="1:6">
      <c r="A40" t="s">
        <v>112</v>
      </c>
      <c r="B40" t="s">
        <v>16</v>
      </c>
      <c r="C40" t="s">
        <v>76</v>
      </c>
      <c r="D40" t="s">
        <v>77</v>
      </c>
      <c r="E40" t="s">
        <v>31</v>
      </c>
      <c r="F40" s="2" t="s">
        <v>132</v>
      </c>
    </row>
    <row r="41" spans="1:6">
      <c r="A41" t="s">
        <v>113</v>
      </c>
      <c r="B41" t="s">
        <v>16</v>
      </c>
      <c r="C41" t="s">
        <v>78</v>
      </c>
      <c r="D41" t="s">
        <v>79</v>
      </c>
      <c r="E41" t="s">
        <v>80</v>
      </c>
      <c r="F41" s="2" t="s">
        <v>81</v>
      </c>
    </row>
    <row r="42" spans="1:6">
      <c r="A42" t="s">
        <v>114</v>
      </c>
      <c r="B42" t="s">
        <v>82</v>
      </c>
      <c r="C42" t="s">
        <v>83</v>
      </c>
      <c r="D42" t="s">
        <v>84</v>
      </c>
      <c r="E42" t="s">
        <v>85</v>
      </c>
      <c r="F42" s="2" t="s">
        <v>130</v>
      </c>
    </row>
    <row r="43" spans="1:6">
      <c r="A43" t="s">
        <v>115</v>
      </c>
      <c r="B43" t="s">
        <v>67</v>
      </c>
      <c r="C43" t="s">
        <v>86</v>
      </c>
      <c r="D43" t="s">
        <v>87</v>
      </c>
      <c r="E43" t="s">
        <v>44</v>
      </c>
      <c r="F43" s="2" t="s">
        <v>88</v>
      </c>
    </row>
    <row r="44" spans="1:6">
      <c r="A44" t="s">
        <v>116</v>
      </c>
      <c r="B44" t="s">
        <v>67</v>
      </c>
      <c r="C44" t="s">
        <v>86</v>
      </c>
      <c r="D44" t="s">
        <v>87</v>
      </c>
      <c r="E44" t="s">
        <v>44</v>
      </c>
      <c r="F44" s="2" t="s">
        <v>89</v>
      </c>
    </row>
    <row r="45" spans="1:6">
      <c r="A45" t="s">
        <v>117</v>
      </c>
      <c r="B45" t="s">
        <v>16</v>
      </c>
      <c r="C45" t="s">
        <v>90</v>
      </c>
      <c r="D45" t="s">
        <v>87</v>
      </c>
      <c r="E45" t="s">
        <v>91</v>
      </c>
      <c r="F45" s="2" t="s">
        <v>81</v>
      </c>
    </row>
    <row r="46" spans="1:6">
      <c r="A46" t="s">
        <v>118</v>
      </c>
      <c r="B46" t="s">
        <v>92</v>
      </c>
      <c r="C46" t="s">
        <v>93</v>
      </c>
      <c r="D46" t="s">
        <v>84</v>
      </c>
      <c r="E46" t="s">
        <v>94</v>
      </c>
      <c r="F46">
        <v>7</v>
      </c>
    </row>
    <row r="47" spans="1:6">
      <c r="A47" t="s">
        <v>119</v>
      </c>
      <c r="B47" t="s">
        <v>95</v>
      </c>
      <c r="C47" t="s">
        <v>96</v>
      </c>
      <c r="D47" t="s">
        <v>84</v>
      </c>
      <c r="E47" t="s">
        <v>94</v>
      </c>
      <c r="F47">
        <v>6</v>
      </c>
    </row>
    <row r="48" spans="1:6" ht="45">
      <c r="A48" s="1" t="s">
        <v>120</v>
      </c>
      <c r="B48" t="s">
        <v>16</v>
      </c>
      <c r="C48" t="s">
        <v>97</v>
      </c>
      <c r="D48" t="s">
        <v>18</v>
      </c>
      <c r="E48" t="s">
        <v>60</v>
      </c>
      <c r="F48">
        <v>7</v>
      </c>
    </row>
    <row r="49" spans="1:6" ht="45">
      <c r="A49" s="1" t="s">
        <v>121</v>
      </c>
      <c r="B49" t="s">
        <v>16</v>
      </c>
      <c r="C49" t="s">
        <v>97</v>
      </c>
      <c r="D49" t="s">
        <v>18</v>
      </c>
      <c r="E49" t="s">
        <v>60</v>
      </c>
      <c r="F49">
        <v>6</v>
      </c>
    </row>
    <row r="50" spans="1:6" ht="45">
      <c r="A50" s="1" t="s">
        <v>122</v>
      </c>
      <c r="B50" t="s">
        <v>16</v>
      </c>
      <c r="C50" s="1" t="s">
        <v>98</v>
      </c>
      <c r="D50" t="s">
        <v>18</v>
      </c>
      <c r="E50" t="s">
        <v>80</v>
      </c>
      <c r="F50">
        <v>6</v>
      </c>
    </row>
    <row r="51" spans="1:6" ht="90">
      <c r="A51" t="s">
        <v>123</v>
      </c>
      <c r="B51" t="s">
        <v>16</v>
      </c>
      <c r="C51" s="1" t="s">
        <v>99</v>
      </c>
      <c r="D51" t="s">
        <v>100</v>
      </c>
      <c r="E51" t="s">
        <v>101</v>
      </c>
      <c r="F51">
        <v>6</v>
      </c>
    </row>
    <row r="52" spans="1:6" ht="120">
      <c r="A52" t="s">
        <v>124</v>
      </c>
      <c r="B52" t="s">
        <v>16</v>
      </c>
      <c r="C52" s="1" t="s">
        <v>102</v>
      </c>
      <c r="D52" t="s">
        <v>87</v>
      </c>
      <c r="E52" t="s">
        <v>44</v>
      </c>
      <c r="F52">
        <v>5</v>
      </c>
    </row>
    <row r="53" spans="1:6" ht="90">
      <c r="A53" t="s">
        <v>125</v>
      </c>
      <c r="B53" t="s">
        <v>16</v>
      </c>
      <c r="C53" s="1" t="s">
        <v>103</v>
      </c>
      <c r="D53" t="s">
        <v>100</v>
      </c>
      <c r="E53" t="s">
        <v>101</v>
      </c>
      <c r="F53">
        <v>7</v>
      </c>
    </row>
    <row r="54" spans="1:6">
      <c r="A54" t="s">
        <v>126</v>
      </c>
      <c r="B54" t="s">
        <v>67</v>
      </c>
      <c r="C54" t="s">
        <v>104</v>
      </c>
      <c r="D54" t="s">
        <v>105</v>
      </c>
      <c r="E54" t="s">
        <v>91</v>
      </c>
      <c r="F54">
        <v>7</v>
      </c>
    </row>
    <row r="55" spans="1:6">
      <c r="A55" t="s">
        <v>127</v>
      </c>
      <c r="B55" t="s">
        <v>67</v>
      </c>
      <c r="C55" t="s">
        <v>106</v>
      </c>
      <c r="D55" t="s">
        <v>105</v>
      </c>
      <c r="E55" t="s">
        <v>91</v>
      </c>
      <c r="F55">
        <v>6</v>
      </c>
    </row>
    <row r="56" spans="1:6">
      <c r="A56" t="s">
        <v>128</v>
      </c>
      <c r="B56" t="s">
        <v>67</v>
      </c>
      <c r="C56" t="s">
        <v>107</v>
      </c>
      <c r="D56" t="s">
        <v>108</v>
      </c>
      <c r="E56" t="s">
        <v>109</v>
      </c>
      <c r="F56">
        <v>6</v>
      </c>
    </row>
    <row r="57" spans="1:6">
      <c r="A57" t="s">
        <v>129</v>
      </c>
      <c r="B57" t="s">
        <v>67</v>
      </c>
      <c r="C57" t="s">
        <v>110</v>
      </c>
      <c r="D57" t="s">
        <v>84</v>
      </c>
      <c r="E57" t="s">
        <v>111</v>
      </c>
      <c r="F57">
        <v>7</v>
      </c>
    </row>
    <row r="59" spans="1:6">
      <c r="C59" t="s">
        <v>131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abSelected="1" topLeftCell="A8" workbookViewId="0">
      <selection activeCell="A44" sqref="A1:K44"/>
    </sheetView>
  </sheetViews>
  <sheetFormatPr defaultRowHeight="15"/>
  <cols>
    <col min="1" max="1" width="59.7109375" style="25" customWidth="1"/>
    <col min="2" max="2" width="10.140625" customWidth="1"/>
    <col min="3" max="3" width="22.42578125" customWidth="1"/>
    <col min="4" max="4" width="15.5703125" customWidth="1"/>
    <col min="5" max="5" width="18.85546875" customWidth="1"/>
    <col min="6" max="6" width="21" customWidth="1"/>
    <col min="7" max="7" width="0" hidden="1" customWidth="1"/>
    <col min="19" max="19" width="0.5703125" customWidth="1"/>
    <col min="20" max="20" width="9.140625" hidden="1" customWidth="1"/>
  </cols>
  <sheetData>
    <row r="1" spans="1:8" hidden="1">
      <c r="A1" s="3" t="s">
        <v>133</v>
      </c>
      <c r="B1" s="3"/>
      <c r="C1" s="3"/>
      <c r="D1" s="3"/>
      <c r="E1" s="3"/>
      <c r="F1" s="3"/>
      <c r="G1" s="3"/>
      <c r="H1" s="3"/>
    </row>
    <row r="2" spans="1:8" hidden="1">
      <c r="A2" s="3"/>
      <c r="B2" s="3"/>
      <c r="C2" s="3"/>
      <c r="D2" s="3"/>
      <c r="E2" s="3"/>
      <c r="F2" s="3"/>
      <c r="G2" s="3"/>
      <c r="H2" s="3"/>
    </row>
    <row r="3" spans="1:8" hidden="1">
      <c r="A3" s="3"/>
      <c r="B3" s="3"/>
      <c r="C3" s="3"/>
      <c r="D3" s="3"/>
      <c r="E3" s="3"/>
      <c r="F3" s="3"/>
      <c r="G3" s="3"/>
      <c r="H3" s="3"/>
    </row>
    <row r="4" spans="1:8" hidden="1">
      <c r="A4" s="4" t="s">
        <v>134</v>
      </c>
      <c r="B4" s="5" t="s">
        <v>135</v>
      </c>
      <c r="C4" s="6"/>
      <c r="D4" s="7"/>
      <c r="E4" s="5" t="s">
        <v>136</v>
      </c>
      <c r="F4" s="7"/>
      <c r="G4" s="5" t="s">
        <v>137</v>
      </c>
      <c r="H4" s="6"/>
    </row>
    <row r="5" spans="1:8" hidden="1">
      <c r="A5" s="4"/>
      <c r="B5" s="8"/>
      <c r="C5" s="9"/>
      <c r="D5" s="10"/>
      <c r="E5" s="8"/>
      <c r="F5" s="10"/>
      <c r="G5" s="8"/>
      <c r="H5" s="9"/>
    </row>
    <row r="6" spans="1:8" hidden="1">
      <c r="A6" s="11" t="e">
        <f>COUNTIF(#REF!,"&gt;0")</f>
        <v>#REF!</v>
      </c>
      <c r="B6" s="12" t="e">
        <f>SUM(#REF!)</f>
        <v>#REF!</v>
      </c>
      <c r="C6" s="13"/>
      <c r="D6" s="14"/>
      <c r="E6" s="15" t="e">
        <f>SUM(#REF!)</f>
        <v>#REF!</v>
      </c>
      <c r="F6" s="14"/>
      <c r="G6" s="15" t="e">
        <f>E6/1.05</f>
        <v>#REF!</v>
      </c>
      <c r="H6" s="13"/>
    </row>
    <row r="7" spans="1:8" hidden="1">
      <c r="A7" s="16"/>
      <c r="B7" s="17"/>
      <c r="C7" s="18"/>
      <c r="D7" s="19"/>
      <c r="E7" s="17"/>
      <c r="F7" s="19"/>
      <c r="G7" s="17"/>
      <c r="H7" s="18"/>
    </row>
    <row r="8" spans="1:8">
      <c r="A8" t="s">
        <v>0</v>
      </c>
    </row>
    <row r="9" spans="1:8">
      <c r="A9" t="s">
        <v>1</v>
      </c>
    </row>
    <row r="10" spans="1:8">
      <c r="A10" t="s">
        <v>2</v>
      </c>
    </row>
    <row r="11" spans="1:8">
      <c r="A11" t="s">
        <v>6</v>
      </c>
    </row>
    <row r="12" spans="1:8">
      <c r="A12" t="s">
        <v>8</v>
      </c>
    </row>
    <row r="13" spans="1:8">
      <c r="A13" t="s">
        <v>3</v>
      </c>
    </row>
    <row r="14" spans="1:8">
      <c r="A14"/>
    </row>
    <row r="15" spans="1:8" ht="90.75" customHeight="1">
      <c r="A15" t="s">
        <v>4</v>
      </c>
    </row>
    <row r="16" spans="1:8">
      <c r="A16"/>
    </row>
    <row r="17" spans="1:8">
      <c r="A17"/>
      <c r="B17" t="s">
        <v>5</v>
      </c>
    </row>
    <row r="18" spans="1:8">
      <c r="A18" s="20" t="s">
        <v>142</v>
      </c>
      <c r="B18" s="21">
        <v>5570</v>
      </c>
      <c r="C18" s="22" t="s">
        <v>143</v>
      </c>
      <c r="D18" s="22" t="s">
        <v>144</v>
      </c>
      <c r="E18" s="22" t="s">
        <v>145</v>
      </c>
      <c r="F18" s="22" t="s">
        <v>140</v>
      </c>
      <c r="G18" s="22" t="s">
        <v>146</v>
      </c>
      <c r="H18" s="23"/>
    </row>
    <row r="19" spans="1:8">
      <c r="A19" s="20" t="s">
        <v>142</v>
      </c>
      <c r="B19" s="21"/>
      <c r="C19" s="22" t="s">
        <v>147</v>
      </c>
      <c r="D19" s="22"/>
      <c r="E19" s="22" t="s">
        <v>148</v>
      </c>
      <c r="F19" s="22" t="s">
        <v>140</v>
      </c>
      <c r="G19" s="22"/>
      <c r="H19" s="23"/>
    </row>
    <row r="20" spans="1:8">
      <c r="A20" s="20" t="s">
        <v>142</v>
      </c>
      <c r="B20" s="21">
        <v>3575</v>
      </c>
      <c r="C20" s="22" t="s">
        <v>149</v>
      </c>
      <c r="D20" s="22" t="s">
        <v>150</v>
      </c>
      <c r="E20" s="22" t="s">
        <v>145</v>
      </c>
      <c r="F20" s="22" t="s">
        <v>140</v>
      </c>
      <c r="G20" s="22" t="s">
        <v>151</v>
      </c>
      <c r="H20" s="23"/>
    </row>
    <row r="21" spans="1:8">
      <c r="A21" s="20" t="s">
        <v>142</v>
      </c>
      <c r="B21" s="21">
        <v>5754</v>
      </c>
      <c r="C21" s="22" t="s">
        <v>152</v>
      </c>
      <c r="D21" s="22" t="s">
        <v>153</v>
      </c>
      <c r="E21" s="22" t="s">
        <v>145</v>
      </c>
      <c r="F21" s="22" t="s">
        <v>140</v>
      </c>
      <c r="G21" s="22" t="s">
        <v>154</v>
      </c>
      <c r="H21" s="23"/>
    </row>
    <row r="22" spans="1:8">
      <c r="A22" s="20" t="s">
        <v>142</v>
      </c>
      <c r="B22" s="21">
        <v>4862</v>
      </c>
      <c r="C22" s="22" t="s">
        <v>155</v>
      </c>
      <c r="D22" s="22" t="s">
        <v>156</v>
      </c>
      <c r="E22" s="22" t="s">
        <v>145</v>
      </c>
      <c r="F22" s="22" t="s">
        <v>157</v>
      </c>
      <c r="G22" s="22" t="s">
        <v>158</v>
      </c>
      <c r="H22" s="23"/>
    </row>
    <row r="23" spans="1:8">
      <c r="A23" s="20" t="s">
        <v>142</v>
      </c>
      <c r="B23" s="21"/>
      <c r="C23" s="22" t="s">
        <v>159</v>
      </c>
      <c r="D23" s="22"/>
      <c r="E23" s="22" t="s">
        <v>145</v>
      </c>
      <c r="F23" s="22" t="s">
        <v>141</v>
      </c>
      <c r="G23" s="22"/>
      <c r="H23" s="23"/>
    </row>
    <row r="24" spans="1:8">
      <c r="A24" s="20" t="s">
        <v>142</v>
      </c>
      <c r="B24" s="21"/>
      <c r="C24" s="22" t="s">
        <v>160</v>
      </c>
      <c r="D24" s="22" t="s">
        <v>161</v>
      </c>
      <c r="E24" s="22" t="s">
        <v>162</v>
      </c>
      <c r="F24" s="22" t="s">
        <v>141</v>
      </c>
      <c r="G24" s="22"/>
      <c r="H24" s="23"/>
    </row>
    <row r="25" spans="1:8">
      <c r="A25" s="20" t="s">
        <v>142</v>
      </c>
      <c r="B25" s="21"/>
      <c r="C25" s="22" t="s">
        <v>163</v>
      </c>
      <c r="D25" s="22" t="s">
        <v>164</v>
      </c>
      <c r="E25" s="22" t="s">
        <v>145</v>
      </c>
      <c r="F25" s="22" t="s">
        <v>165</v>
      </c>
      <c r="G25" s="22"/>
      <c r="H25" s="23"/>
    </row>
    <row r="26" spans="1:8">
      <c r="A26" s="20" t="s">
        <v>142</v>
      </c>
      <c r="B26" s="21"/>
      <c r="C26" s="22" t="s">
        <v>138</v>
      </c>
      <c r="D26" s="22"/>
      <c r="E26" s="22" t="s">
        <v>139</v>
      </c>
      <c r="F26" s="22" t="s">
        <v>141</v>
      </c>
      <c r="G26" s="22"/>
      <c r="H26" s="23"/>
    </row>
    <row r="27" spans="1:8">
      <c r="A27" s="20" t="s">
        <v>166</v>
      </c>
      <c r="B27" s="21"/>
      <c r="C27" s="24" t="s">
        <v>138</v>
      </c>
      <c r="D27" s="22"/>
      <c r="E27" s="22" t="s">
        <v>139</v>
      </c>
      <c r="F27" s="22" t="s">
        <v>141</v>
      </c>
      <c r="G27" s="22"/>
      <c r="H27" s="23"/>
    </row>
    <row r="28" spans="1:8">
      <c r="A28" s="20" t="s">
        <v>166</v>
      </c>
      <c r="B28" s="21"/>
      <c r="C28" s="24" t="s">
        <v>167</v>
      </c>
      <c r="D28" s="22" t="s">
        <v>168</v>
      </c>
      <c r="E28" s="22" t="s">
        <v>145</v>
      </c>
      <c r="F28" s="22" t="s">
        <v>169</v>
      </c>
      <c r="G28" s="22"/>
      <c r="H28" s="23"/>
    </row>
    <row r="29" spans="1:8">
      <c r="A29" s="20" t="s">
        <v>170</v>
      </c>
      <c r="B29" s="21"/>
      <c r="C29" s="22" t="s">
        <v>138</v>
      </c>
      <c r="D29" s="22"/>
      <c r="E29" s="22" t="s">
        <v>139</v>
      </c>
      <c r="F29" s="22" t="s">
        <v>141</v>
      </c>
      <c r="G29" s="22"/>
      <c r="H29" s="23"/>
    </row>
    <row r="30" spans="1:8">
      <c r="A30" s="20" t="s">
        <v>171</v>
      </c>
      <c r="B30" s="21">
        <v>4937</v>
      </c>
      <c r="C30" s="22" t="s">
        <v>172</v>
      </c>
      <c r="D30" s="22" t="s">
        <v>173</v>
      </c>
      <c r="E30" s="22" t="s">
        <v>145</v>
      </c>
      <c r="F30" s="22" t="s">
        <v>169</v>
      </c>
      <c r="G30" s="22" t="s">
        <v>174</v>
      </c>
      <c r="H30" s="23"/>
    </row>
    <row r="31" spans="1:8">
      <c r="A31" s="20" t="s">
        <v>171</v>
      </c>
      <c r="B31" s="21"/>
      <c r="C31" s="22" t="s">
        <v>138</v>
      </c>
      <c r="D31" s="22"/>
      <c r="E31" s="22" t="s">
        <v>139</v>
      </c>
      <c r="F31" s="22" t="s">
        <v>141</v>
      </c>
      <c r="G31" s="22"/>
      <c r="H31" s="23"/>
    </row>
    <row r="32" spans="1:8">
      <c r="A32" s="20" t="s">
        <v>171</v>
      </c>
      <c r="B32" s="21"/>
      <c r="C32" s="22" t="s">
        <v>175</v>
      </c>
      <c r="D32" s="22" t="s">
        <v>176</v>
      </c>
      <c r="E32" s="22" t="s">
        <v>145</v>
      </c>
      <c r="F32" s="22" t="s">
        <v>140</v>
      </c>
      <c r="G32" s="22"/>
      <c r="H32" s="23"/>
    </row>
    <row r="33" spans="1:8">
      <c r="A33" s="20" t="s">
        <v>177</v>
      </c>
      <c r="B33" s="21"/>
      <c r="C33" s="22" t="s">
        <v>178</v>
      </c>
      <c r="D33" s="22"/>
      <c r="E33" s="22" t="s">
        <v>179</v>
      </c>
      <c r="F33" s="22" t="s">
        <v>140</v>
      </c>
      <c r="G33" s="22"/>
      <c r="H33" s="23"/>
    </row>
    <row r="34" spans="1:8">
      <c r="A34" s="20" t="s">
        <v>177</v>
      </c>
      <c r="B34" s="21">
        <v>5588</v>
      </c>
      <c r="C34" s="22" t="s">
        <v>180</v>
      </c>
      <c r="D34" s="22" t="s">
        <v>181</v>
      </c>
      <c r="E34" s="22" t="s">
        <v>145</v>
      </c>
      <c r="F34" s="22" t="s">
        <v>140</v>
      </c>
      <c r="G34" s="22" t="s">
        <v>182</v>
      </c>
      <c r="H34" s="23"/>
    </row>
    <row r="35" spans="1:8">
      <c r="A35" s="20" t="s">
        <v>177</v>
      </c>
      <c r="B35" s="21">
        <v>5153</v>
      </c>
      <c r="C35" s="22" t="s">
        <v>183</v>
      </c>
      <c r="D35" s="22" t="s">
        <v>184</v>
      </c>
      <c r="E35" s="22" t="s">
        <v>145</v>
      </c>
      <c r="F35" s="22" t="s">
        <v>141</v>
      </c>
      <c r="G35" s="22" t="s">
        <v>185</v>
      </c>
      <c r="H35" s="23"/>
    </row>
    <row r="36" spans="1:8">
      <c r="A36" s="20" t="s">
        <v>177</v>
      </c>
      <c r="B36" s="21">
        <v>4537</v>
      </c>
      <c r="C36" s="22" t="s">
        <v>186</v>
      </c>
      <c r="D36" s="22" t="s">
        <v>187</v>
      </c>
      <c r="E36" s="22" t="s">
        <v>145</v>
      </c>
      <c r="F36" s="22" t="s">
        <v>165</v>
      </c>
      <c r="G36" s="22" t="s">
        <v>188</v>
      </c>
      <c r="H36" s="23"/>
    </row>
    <row r="37" spans="1:8">
      <c r="A37" s="20" t="s">
        <v>177</v>
      </c>
      <c r="B37" s="21">
        <v>5649</v>
      </c>
      <c r="C37" s="22" t="s">
        <v>189</v>
      </c>
      <c r="D37" s="22" t="s">
        <v>190</v>
      </c>
      <c r="E37" s="22" t="s">
        <v>145</v>
      </c>
      <c r="F37" s="22" t="s">
        <v>140</v>
      </c>
      <c r="G37" s="22" t="s">
        <v>191</v>
      </c>
      <c r="H37" s="23"/>
    </row>
    <row r="38" spans="1:8">
      <c r="A38" s="20" t="s">
        <v>177</v>
      </c>
      <c r="B38" s="21">
        <v>5734</v>
      </c>
      <c r="C38" s="22" t="s">
        <v>192</v>
      </c>
      <c r="D38" s="22" t="s">
        <v>193</v>
      </c>
      <c r="E38" s="22" t="s">
        <v>145</v>
      </c>
      <c r="F38" s="22" t="s">
        <v>140</v>
      </c>
      <c r="G38" s="22" t="s">
        <v>194</v>
      </c>
      <c r="H38" s="23"/>
    </row>
    <row r="39" spans="1:8">
      <c r="A39" s="20" t="s">
        <v>177</v>
      </c>
      <c r="B39" s="21">
        <v>4645</v>
      </c>
      <c r="C39" s="22" t="s">
        <v>195</v>
      </c>
      <c r="D39" s="22" t="s">
        <v>196</v>
      </c>
      <c r="E39" s="22" t="s">
        <v>197</v>
      </c>
      <c r="F39" s="22" t="s">
        <v>165</v>
      </c>
      <c r="G39" s="22"/>
      <c r="H39" s="23"/>
    </row>
    <row r="40" spans="1:8">
      <c r="A40" s="20" t="s">
        <v>177</v>
      </c>
      <c r="B40" s="21"/>
      <c r="C40" s="22" t="s">
        <v>138</v>
      </c>
      <c r="D40" s="22"/>
      <c r="E40" s="22" t="s">
        <v>139</v>
      </c>
      <c r="F40" s="22" t="s">
        <v>141</v>
      </c>
      <c r="G40" s="22"/>
      <c r="H40" s="23"/>
    </row>
    <row r="41" spans="1:8">
      <c r="A41" s="20" t="s">
        <v>177</v>
      </c>
      <c r="B41" s="21"/>
      <c r="C41" s="22" t="s">
        <v>198</v>
      </c>
      <c r="D41" s="22" t="s">
        <v>199</v>
      </c>
      <c r="E41" s="22" t="s">
        <v>145</v>
      </c>
      <c r="F41" s="22" t="s">
        <v>165</v>
      </c>
      <c r="G41" s="22"/>
      <c r="H41" s="23"/>
    </row>
    <row r="43" spans="1:8">
      <c r="E43" t="s">
        <v>200</v>
      </c>
    </row>
  </sheetData>
  <mergeCells count="9">
    <mergeCell ref="A1:H3"/>
    <mergeCell ref="A4:A5"/>
    <mergeCell ref="B4:D5"/>
    <mergeCell ref="E4:F5"/>
    <mergeCell ref="G4:H5"/>
    <mergeCell ref="A6:A7"/>
    <mergeCell ref="B6:D7"/>
    <mergeCell ref="E6:F7"/>
    <mergeCell ref="G6:H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odabir 2020</vt:lpstr>
      <vt:lpstr>odabir 2014 i 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Tajnica</dc:creator>
  <cp:lastModifiedBy>Tajnica</cp:lastModifiedBy>
  <cp:lastPrinted>2020-07-14T10:35:33Z</cp:lastPrinted>
  <dcterms:created xsi:type="dcterms:W3CDTF">2020-07-14T09:29:58Z</dcterms:created>
  <dcterms:modified xsi:type="dcterms:W3CDTF">2020-07-14T10:37:48Z</dcterms:modified>
</cp:coreProperties>
</file>