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om" sheetId="3" r:id="rId1"/>
  </sheets>
  <calcPr calcId="124519"/>
</workbook>
</file>

<file path=xl/calcChain.xml><?xml version="1.0" encoding="utf-8"?>
<calcChain xmlns="http://schemas.openxmlformats.org/spreadsheetml/2006/main">
  <c r="E6" i="3"/>
  <c r="G6" s="1"/>
  <c r="B6"/>
  <c r="A6"/>
</calcChain>
</file>

<file path=xl/sharedStrings.xml><?xml version="1.0" encoding="utf-8"?>
<sst xmlns="http://schemas.openxmlformats.org/spreadsheetml/2006/main" count="646" uniqueCount="259">
  <si>
    <t>OSNOVNA ŠKOLA BEREK</t>
  </si>
  <si>
    <t>BEREK 73</t>
  </si>
  <si>
    <t>43232 BEREK</t>
  </si>
  <si>
    <t>Na temeljučlanka 16. stavka 6. Zakona o udžbenicima i drugim obrazovnim materijalima za osnovnu i srednju školu (Narodne novine, broj 116/2018.), ravnateljica Osnovne škole Berek Dušica Vunić donosi</t>
  </si>
  <si>
    <t>ODLUKU O KORIŠTENJU KOMERCIJALNIH DUGIH OBRAZOVNIH MATERIJALA U OSNOVNOJ ŠKOLI BEREK</t>
  </si>
  <si>
    <t>radna bilježnica</t>
  </si>
  <si>
    <t>Alena Letina, Tamara Kisovar Ivanda, Ivan De Zan</t>
  </si>
  <si>
    <t>Školska knjiga d.d.</t>
  </si>
  <si>
    <t>Sonja Ivić, Marija Krmpotić</t>
  </si>
  <si>
    <t>Dubravka Miklec, Sanja Jakovljević Rogić, Graciella Prtajin</t>
  </si>
  <si>
    <t>Haidi Mimica Tudor, Daniela Reić Šućur, Anita Žepina, Suzana Ban</t>
  </si>
  <si>
    <t>1.</t>
  </si>
  <si>
    <t>Josipa Blagus, Marijana Šundov</t>
  </si>
  <si>
    <t>Josipa Blagus, Ana Budojević, Marijana Šundov</t>
  </si>
  <si>
    <t>Josipa Blagus, Nataša Ljubić Klemše, Ivana Ružić, Mario Stančić</t>
  </si>
  <si>
    <t>Daniela Reić Šućur, Haidi Mimica Tudor, Suzana Ban, Anita Žepina</t>
  </si>
  <si>
    <t xml:space="preserve">radna bilježnica </t>
  </si>
  <si>
    <t>Ana Volf, Tihana Petković</t>
  </si>
  <si>
    <t>Tihana Petković, Ana Volf, Ivica Pažin, Ante Pavlović</t>
  </si>
  <si>
    <t>Kršćanska sadašnjost d.o.o.</t>
  </si>
  <si>
    <t>Olinka Breka, Dora Božanić, Ivana Marinić, Ana Posnjak</t>
  </si>
  <si>
    <t>Danijel Orešić, Igor Tišma, Ružica Vuk, Alenka Bujan</t>
  </si>
  <si>
    <t>5.</t>
  </si>
  <si>
    <t>Ivan Sunko, Katica Mikulaj Ovčarić, Ivo Crnoja</t>
  </si>
  <si>
    <t>ALFA d.d. Zagreb</t>
  </si>
  <si>
    <t>Saida Deljac, Vedrana Gregurić, Nenad Hajdinjak, Boris Počuča, Darko Rakić, Silvana Svetličić</t>
  </si>
  <si>
    <t>Profil Klett d.o.o.</t>
  </si>
  <si>
    <t>7.</t>
  </si>
  <si>
    <t>8.</t>
  </si>
  <si>
    <t>Manuela Kujundžić, Šime Labor</t>
  </si>
  <si>
    <t>Ivan Sunko, Kristijan Ovčarić, Sanja Vidović, Ivo Crnoja</t>
  </si>
  <si>
    <t>Naklada Ljevak d.o.o.</t>
  </si>
  <si>
    <t>Gordana Frol, Miljenko Hajdarović</t>
  </si>
  <si>
    <t>Ivana Vajda, Karin Nigl, Gordana Matolek Veselić</t>
  </si>
  <si>
    <t>INFORMATIKA 7</t>
  </si>
  <si>
    <t>Tehnička kultura 7, radni materijal za izvođenje vježbi i praktičnog rada za sedmi razred osnovne škole</t>
  </si>
  <si>
    <t>Tehnička kultura 6, radni materijal za izvođenje vježbi i praktičnog rada za šesti razred osnovne škole</t>
  </si>
  <si>
    <t>Hrvatska krijesnica - radna bilježnica za jezik, komunkaciju i književnost za 7. razred osnovne škole</t>
  </si>
  <si>
    <t>POPIS RADNIH BIJEŽNICA 2019./2020.</t>
  </si>
  <si>
    <t>Broj artikala</t>
  </si>
  <si>
    <t>Količina artikala</t>
  </si>
  <si>
    <t>Iznos sa PDV-om:</t>
  </si>
  <si>
    <t>Iznos bez PDV-a:</t>
  </si>
  <si>
    <t>Slavica Kovač, Mirjana Jukić, Danijela Zagorec</t>
  </si>
  <si>
    <t>O tome obavijest:</t>
  </si>
  <si>
    <t>1. Mrežne stranice škole</t>
  </si>
  <si>
    <t>2. Pismohrana</t>
  </si>
  <si>
    <t>URBROJ:2103-91-22-2</t>
  </si>
  <si>
    <t>KLASA:602-08/22-01/01</t>
  </si>
  <si>
    <t>REPUBLIKA HRVATSKA</t>
  </si>
  <si>
    <t>PREDMET</t>
  </si>
  <si>
    <t>ŠIFRA</t>
  </si>
  <si>
    <t xml:space="preserve">NASLOV </t>
  </si>
  <si>
    <t>VRSTA IZDANJA</t>
  </si>
  <si>
    <t>AUTORI</t>
  </si>
  <si>
    <t>NAKLADNIK</t>
  </si>
  <si>
    <t>RAZRED</t>
  </si>
  <si>
    <t>HRVATSKI JEZIK</t>
  </si>
  <si>
    <t>PČELICA, Početnica - KOMPLET  - 1. i 2 dio</t>
  </si>
  <si>
    <t>radne bilježnice uz početnicu iz hrvatskog jezika u prvom razredu osnovne škole</t>
  </si>
  <si>
    <t>ŠKOLSKA KNJIGA</t>
  </si>
  <si>
    <t>LIKOVNA KULTURA</t>
  </si>
  <si>
    <t xml:space="preserve">LIKOVNA MAPA 1 i 2 </t>
  </si>
  <si>
    <t>likovna mapa s kolažnim papirom za 1. i 2. razred osnovne </t>
  </si>
  <si>
    <t>ENGLESKI JEZIK</t>
  </si>
  <si>
    <t>Tiptoes 1</t>
  </si>
  <si>
    <t>radna bilježnica engleskog jezika za 1. razred osnovne škole</t>
  </si>
  <si>
    <t>MATEMATIKA</t>
  </si>
  <si>
    <t xml:space="preserve">MOJ SRETNI BROJ 1 </t>
  </si>
  <si>
    <t>radna bilježnica za matematiku u 1. razredu osnovne škole</t>
  </si>
  <si>
    <t>zbirka zadatka za matematiku u 1. razredu osnovne škole</t>
  </si>
  <si>
    <t>PRIRODA I DRUŠTVO</t>
  </si>
  <si>
    <t xml:space="preserve">ISTRAŽUJEMO NAŠ SVIJET 1 </t>
  </si>
  <si>
    <t>radna bilježnica za prirodu i društvo u 1. razredu osnovne škole</t>
  </si>
  <si>
    <t>VJERONAUK</t>
  </si>
  <si>
    <t>U Božjoj ljubavi</t>
  </si>
  <si>
    <t xml:space="preserve">Glas Koncila </t>
  </si>
  <si>
    <t>INFORMATIKA</t>
  </si>
  <si>
    <t>E-SVIJET 1</t>
  </si>
  <si>
    <t>radna bilježnica informatike u prvom razredu osnovne škole</t>
  </si>
  <si>
    <t>1000119229 (4678)</t>
  </si>
  <si>
    <t>TRAG U PRIČI 2</t>
  </si>
  <si>
    <t>pisanka za drugi razred osnovne škole</t>
  </si>
  <si>
    <t>Gordana Ivančić</t>
  </si>
  <si>
    <t>PROFIL KLETT</t>
  </si>
  <si>
    <t>2.</t>
  </si>
  <si>
    <t>GLAZBENA KULTURA</t>
  </si>
  <si>
    <t>GLAZBENI KRUG 2</t>
  </si>
  <si>
    <t>radni obrazovni materijali glazbene kulture za učenike drugih razreda osnovne škole</t>
  </si>
  <si>
    <t>Željkica Mamić, Ana Janković, Ružica Ambruš-Kiš</t>
  </si>
  <si>
    <t>TIPTOES 2</t>
  </si>
  <si>
    <t>radna bilježnica engleskog jezika za 2. razred osnovne škole</t>
  </si>
  <si>
    <t>MATEMATIKA 2</t>
  </si>
  <si>
    <t>zbirka zadataka za drugi razred osnovne škole</t>
  </si>
  <si>
    <t>Marijana Martić, Gordana Ivančić, Anita Čupić, Maja Matas</t>
  </si>
  <si>
    <t>PRIRODA I DRUŠTVO 2</t>
  </si>
  <si>
    <t>nastavni listići za drugi razred</t>
  </si>
  <si>
    <t>Nataša Svoboda Atanasov, Sanja Basta</t>
  </si>
  <si>
    <t>R.br. 172</t>
  </si>
  <si>
    <t>U prijateljstvu s Bogom</t>
  </si>
  <si>
    <t>Glas Koncila</t>
  </si>
  <si>
    <t>E-SVIJET 2</t>
  </si>
  <si>
    <t>radna bilježnica informatike u drugom razredu osnovne škole</t>
  </si>
  <si>
    <t>radna bilježnica za pomoć u učenju engleskog jezika u 2. razredu osnovne škole</t>
  </si>
  <si>
    <t>Lidija Iličić</t>
  </si>
  <si>
    <t>RADOST ČITANJA I PISANJA</t>
  </si>
  <si>
    <t>RADNA BILJEŽNICA</t>
  </si>
  <si>
    <t>A. BEŽEN,M.T. SAKAČ, G.VUGLEC, G.M. PLEŠNIK, L.MATIĆ, V. OREŠKOVIĆ   LJEVAK</t>
  </si>
  <si>
    <t>NAKLADA LJEVAK</t>
  </si>
  <si>
    <t>3.</t>
  </si>
  <si>
    <t xml:space="preserve">                              014175</t>
  </si>
  <si>
    <t xml:space="preserve">LIKOVNA MAPA 3 i 4 </t>
  </si>
  <si>
    <t>likovna mapa s kolažnim papirom za 3. i 4. razred osnovne </t>
  </si>
  <si>
    <t>GLAZBENI KRUG 3</t>
  </si>
  <si>
    <t>RADNI OBRAZOVNI MATERIJALI GLAZBENE KULTURE</t>
  </si>
  <si>
    <t>ANA JANKOVIČ, ŽELJKICA MAMIĆ, RUŽICA AMBRUŠ - KIŠ</t>
  </si>
  <si>
    <t>TIPTOES 3</t>
  </si>
  <si>
    <t>radna bilježnica engleskog jezika za 3. razred osnovne škole</t>
  </si>
  <si>
    <t>RADNA BILJEŽNICA ZA POMOĆ U UČENJU ENGLESKOG JEZIKA U TREĆEM RAZREDU OSNOVNE ŠKOLE</t>
  </si>
  <si>
    <t>LIDIJA ILIČIĆ</t>
  </si>
  <si>
    <t>MATEMATIKA 3</t>
  </si>
  <si>
    <t>ZBIRKA ZADATAKA ZA 3. RAZRED OSNOVNE ŠKOLE</t>
  </si>
  <si>
    <t>MARIJANA MATIĆ, GORDANA IVANČIĆ, ŽELJANA LAŽETA</t>
  </si>
  <si>
    <t>PRIRODA I DRUŠTVO 3</t>
  </si>
  <si>
    <t>NASTAVNI LISTIĆI ZA 3. RAZRED OSNOVNE ŠKOLE</t>
  </si>
  <si>
    <t>NATAŠA SVOBODA ANTUNOV, SANJA BASTA</t>
  </si>
  <si>
    <t>R.br. 195</t>
  </si>
  <si>
    <t>U ljubavi i pomirenju</t>
  </si>
  <si>
    <t>E-SVIJET 3</t>
  </si>
  <si>
    <t>radna bilježnica informatike u trećem razredu osnovne škole</t>
  </si>
  <si>
    <t>LIKOVNA MAPA 3 i 4</t>
  </si>
  <si>
    <t>likovna mapa s kolažnim papirom za 3. i 4. razred osnovne škole</t>
  </si>
  <si>
    <t>4.</t>
  </si>
  <si>
    <t>TIPTOES 4</t>
  </si>
  <si>
    <t>radna bilježnica za pomoć u učenju engleskog jezika u četvrtom razredu osnovne škole</t>
  </si>
  <si>
    <t>Školska knjiga</t>
  </si>
  <si>
    <t>radna bilježnica engleskog jezika za 4. razred osnovne škole</t>
  </si>
  <si>
    <t>Anita Žepina, Suzana Anić Antić, Suzana Ban</t>
  </si>
  <si>
    <t xml:space="preserve">                              012707</t>
  </si>
  <si>
    <t>MATEMATIČKA MREŽA 4</t>
  </si>
  <si>
    <t>radna bilježnica za matematiku u četvrtom razredu osnovne škole</t>
  </si>
  <si>
    <t>Maja Cindrić, Irena Mišurac, Nataša Ljubić Klemše</t>
  </si>
  <si>
    <t xml:space="preserve">                              012708</t>
  </si>
  <si>
    <t>zbirka zadataka za matematiku u četvrtom razredu osnovne škole</t>
  </si>
  <si>
    <t xml:space="preserve">                              014127</t>
  </si>
  <si>
    <t>ISTRAŽUJEMO NAŠ SVIJET 4</t>
  </si>
  <si>
    <t>radna bilježnica za prirodu i društvo u četvrtom razredu osnovne škole</t>
  </si>
  <si>
    <t>Tamara Kisovar Ivanda, Alena Letina, Zdenko Braičić</t>
  </si>
  <si>
    <t xml:space="preserve">                              011921</t>
  </si>
  <si>
    <t>GEOGRAFSKA KARTA HRVATSKE (1:900.000</t>
  </si>
  <si>
    <t>geografska karta Hrvatske za četvrti razred osnovne škole</t>
  </si>
  <si>
    <t>Darovi vjere i zajedništva</t>
  </si>
  <si>
    <t>Ivica Pažin, Ante Pavlović, Ana Volf, Tihana Petković</t>
  </si>
  <si>
    <t>E-SVIJET 4</t>
  </si>
  <si>
    <t>radna bilježnica informatike u četvrtom razredu osnovne škole</t>
  </si>
  <si>
    <t>NJEMAČKI JEZIK</t>
  </si>
  <si>
    <t>Paul, Lisa  &amp; Co</t>
  </si>
  <si>
    <t>radna bilježnica za njemački jezik</t>
  </si>
  <si>
    <t>Monika Bovermann, Manuela Georgiakaki, Dr. Renate Zschärlich</t>
  </si>
  <si>
    <t xml:space="preserve">Hrvatska krijesnica i hrvatska čitanka: radna bilježnica za jezik, komunikaciju i književnost za V. razred osnovne škole </t>
  </si>
  <si>
    <t>Likovna mapa 5 i 6</t>
  </si>
  <si>
    <t>likovna mapa s kolažnim papirom za 5. i 6. razred osnovne škole</t>
  </si>
  <si>
    <t xml:space="preserve">PRIRODA  </t>
  </si>
  <si>
    <t>Priroda 5: radna bilježnica iz prirode za peti razred osnovne škole</t>
  </si>
  <si>
    <t>Ana Bakarić, Marijana Bastić, Valerija Begić, Bernarda Kralj Golub</t>
  </si>
  <si>
    <t>Alfa d.d.</t>
  </si>
  <si>
    <t>POVIJEST</t>
  </si>
  <si>
    <t>Vremeplov 5: radna bilježnica iz povijesti za peti razred osnovne škole</t>
  </si>
  <si>
    <t>GEOGRAFIJA</t>
  </si>
  <si>
    <t>GEA 1: radna bilježnica za geografiju u petom razredu osnovne škole</t>
  </si>
  <si>
    <t>Milan Ilić, Danijel Orešić</t>
  </si>
  <si>
    <t>TEHNIČKA KULTURA</t>
  </si>
  <si>
    <t>Tehnička kultura 5, radni materijal za izvođenje vježbi i praktičnog rada za peti razred osnovne škole</t>
  </si>
  <si>
    <t>Radni materijal</t>
  </si>
  <si>
    <t xml:space="preserve">INFORMATIKA </t>
  </si>
  <si>
    <t>INFORMATIKA 5</t>
  </si>
  <si>
    <t>radna bilježnica iz informatike za 5. razred osnovne škole</t>
  </si>
  <si>
    <t>Vedrana Gregurić, Nenad Hajdinjak, Milana Jakšić, Boris Počuča, Darko Rakić, Silvana Svetličić, Davor Šokac, Dragan Vlajinić</t>
  </si>
  <si>
    <t>FOOTSTEPS 1</t>
  </si>
  <si>
    <t> radna bilježnica engleskog jezika za pomoć u učenju petom razredu osnovne škole</t>
  </si>
  <si>
    <t>Karolina De Vrgna</t>
  </si>
  <si>
    <t>radna bilježnica engleskog jezika za 5. razred osnovne škole</t>
  </si>
  <si>
    <t>Beste Freunde A1.1</t>
  </si>
  <si>
    <t>Manuela Georgiakaki, Monika Bovermann, Christiane Seuthe, Anja Schümann</t>
  </si>
  <si>
    <t>Učitelju, gdje stanuješ? (Iv 1,38)</t>
  </si>
  <si>
    <t>Mirjana Novak, Barbara Sipina</t>
  </si>
  <si>
    <t>Hrvatska krijesnica  6 - radna bilježnica za jezik, komunkaciju i književnost za 6. razred osnovne škole</t>
  </si>
  <si>
    <t xml:space="preserve"> Slavica Kovač, Mirjana Jukić, Danijela Zagorec</t>
  </si>
  <si>
    <t>6.</t>
  </si>
  <si>
    <t>Priroda 6: radna bilježnica iz prirode za šesti razred osnovne škole</t>
  </si>
  <si>
    <t>Marijana Bastić, Valerija Begić, Ana Bagarić, Bernarda Kralj Golub</t>
  </si>
  <si>
    <t>Vremeplov 6: radna bilježnica iz povijesti za šesti razred osnovne škole</t>
  </si>
  <si>
    <t>Anita Gambiraža Knez, Manuela Kujundžić, Šime Labor</t>
  </si>
  <si>
    <t>INFORMATIKA 6</t>
  </si>
  <si>
    <t>radna bilježnica iz informatike za 6. razred osnovne škole</t>
  </si>
  <si>
    <t>FOOTSTEPS 2</t>
  </si>
  <si>
    <t>radna bilježnica engleskog jezika za 6. razred osnovne škole</t>
  </si>
  <si>
    <t>Ivana Marinić, Ana Posnjak, Dora Božanović Malić, Olinka Breka</t>
  </si>
  <si>
    <t>Lernen und spielen 3</t>
  </si>
  <si>
    <t>radna bilježnica iz njemačkog jezika</t>
  </si>
  <si>
    <t>dr.sc. Damir Velički, dr.sc. Blaženka Filipan-Žignić, Gordana Matolek Veselić</t>
  </si>
  <si>
    <t>Biram slobodu</t>
  </si>
  <si>
    <t>radna bilježnica za katolički vjeronauk šestog razreda osnovne škole</t>
  </si>
  <si>
    <t>Kršćanska sadašnjost</t>
  </si>
  <si>
    <t>GEA 2: radna bilježnica za geografiju u šestom razredu</t>
  </si>
  <si>
    <t>Likovna mapa 7 i 8</t>
  </si>
  <si>
    <t>likovna mapa s kolažnim papirom za 7. i 8. razred osnovne škole</t>
  </si>
  <si>
    <t>FOOTSTEPS 3</t>
  </si>
  <si>
    <t>radna bilježnica engleskog jezika za 7. razred osnovne škole</t>
  </si>
  <si>
    <t>radna bilježnica engleskog jezika za pomoć u učenju u sedmom razredu osnovne škole</t>
  </si>
  <si>
    <t xml:space="preserve">
Ivana Marinić, Javorka Milković</t>
  </si>
  <si>
    <t>KEMIJA</t>
  </si>
  <si>
    <t>Kemija 7: radna bilježnica za kemiju u sedmom razredu osnovne škole</t>
  </si>
  <si>
    <t>Sanja Lukić, Ivana Marić Zerdun, Nataša Trenčevska, Marijan Varga</t>
  </si>
  <si>
    <t>FIZIKA</t>
  </si>
  <si>
    <t>Fizika oko nas 7</t>
  </si>
  <si>
    <t>Radna bilježnica za pomoć u učenju fizike u sedmom razredu osnovne škole</t>
  </si>
  <si>
    <t xml:space="preserve">Tanja Ćulibrk, Snježana Braćun </t>
  </si>
  <si>
    <t>Fizika oko nas 7, radna bilježnica za fiziku u sedmom razredu osnovne škole</t>
  </si>
  <si>
    <t>Vladimir Paar, Tanja Ćulibrk, Mladen Klaić, Sanja Martinko</t>
  </si>
  <si>
    <t>Vremeplov 7: radna bilježnica iz povijesti za sedmi razred osnovne škole</t>
  </si>
  <si>
    <t>GEA 3: radna bilježnica za geografiju u sedmom radzredu osnovne škole</t>
  </si>
  <si>
    <t>Vlado Abičić, Ivan Sunko, Katica Mikulaj Ovčarić, Ivo Crnoja</t>
  </si>
  <si>
    <t>radna bilježnica iz informatike za 7. razred osnovne škole</t>
  </si>
  <si>
    <t>Neka je Bog prvi</t>
  </si>
  <si>
    <t>radna bilježnica za katolički vjeronauk sedmoga razreda osnovne škole</t>
  </si>
  <si>
    <t>Josip Periš, Marina Šimić, Ivana Perčić</t>
  </si>
  <si>
    <t>Lernen und spielen 4</t>
  </si>
  <si>
    <t xml:space="preserve">Hrvatska krijesnica - radna bilježnica za jezik, komunikaciju i književnosti za 8. razred osnovne škole </t>
  </si>
  <si>
    <t xml:space="preserve">Slavica Kovač, Mirjana Jukić, Danijela Zagorec </t>
  </si>
  <si>
    <t>FOOTSTEPS 4</t>
  </si>
  <si>
    <t>radna bilježnica za pomoć u učenju engleskog jezika u osmom razredu osnovne škole</t>
  </si>
  <si>
    <t>Ivana Marinić</t>
  </si>
  <si>
    <t>radna bilježnica engleskog jezika za 8. razred osnovne škole</t>
  </si>
  <si>
    <t>BIOLOGIJA</t>
  </si>
  <si>
    <t>Fizika oko nas 8</t>
  </si>
  <si>
    <t>Radna bilježnica iz fizike za pomoć u učenju u osmom razredu osnovne škole</t>
  </si>
  <si>
    <t>Sanja Martinko, Andreja Mikuš</t>
  </si>
  <si>
    <t>Fizika oko nas 8, radna bilježnica za fiziku u osmom razredu osnovne škole</t>
  </si>
  <si>
    <t>Radna bilježnica</t>
  </si>
  <si>
    <t>Vladimir Paar, Tanja Ćulibrk, Mladen Klaić, Sanja Martinko, Dubravko Sila</t>
  </si>
  <si>
    <t>Vremeplov 8: radna bilježnica iz povijesti za osmi razred osnovne škole</t>
  </si>
  <si>
    <t>Tomislav Bogdanović, Miljenko Hajdarović, Domagoj Švigir</t>
  </si>
  <si>
    <t xml:space="preserve">Profil Klett d.o.o. </t>
  </si>
  <si>
    <t>GEA 4: radna bilježnica za geografiju u osmom razredu osnovne škole</t>
  </si>
  <si>
    <t>Tehnička kultura 8, radni materijal za izvođenje vježbi i praktičnog rada za osmi razred osnovne škole</t>
  </si>
  <si>
    <t>Katica Mikulaj Ovčarić, Katica Kedačić Buzina, Ivan Sunko, Ante Milić, Ivo Crnoja</t>
  </si>
  <si>
    <t>#MOJPORTAL8</t>
  </si>
  <si>
    <t xml:space="preserve">radna bilježnica iz informatike u osmom razredu osnovne škole </t>
  </si>
  <si>
    <t>Magdalena Babić, Nikolina Bubica, Zoran Dimovski, Stanko Leko, Nikola Mihočka, Ivana Ružić, Mario Stančić, Branko Vejnović</t>
  </si>
  <si>
    <t>Ukorak s Isusom</t>
  </si>
  <si>
    <t>radna bilježnica za katolički vjeronauk osmoga razreda osnovne škole</t>
  </si>
  <si>
    <t>Beste Freunde A2.2</t>
  </si>
  <si>
    <t>Radna bilježnica za njemački jezik</t>
  </si>
  <si>
    <t>Manuela Geotgiakaki, Anja Schümann, Christiane Seuthe</t>
  </si>
  <si>
    <t>Berek, 8.7.2022.</t>
  </si>
  <si>
    <t>U Osnovnoj školi Berek koristit će se slijedeći komercijalni drugi obrazovni materijali:</t>
  </si>
  <si>
    <t>RAZDED</t>
  </si>
  <si>
    <t>Ravnateljica: Dušica Vunić, v.r.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</si>
</sst>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36"/>
      <color rgb="FF000000"/>
      <name val="Calibri"/>
      <family val="2"/>
      <charset val="238"/>
    </font>
    <font>
      <sz val="2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211819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44444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0" fillId="0" borderId="11" xfId="0" applyBorder="1" applyAlignment="1">
      <alignment horizontal="left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164" fontId="0" fillId="0" borderId="0" xfId="0" applyNumberForma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11" xfId="0" applyBorder="1"/>
    <xf numFmtId="0" fontId="0" fillId="0" borderId="12" xfId="0" applyBorder="1" applyAlignment="1">
      <alignment horizontal="left"/>
    </xf>
    <xf numFmtId="0" fontId="7" fillId="0" borderId="11" xfId="0" applyFont="1" applyBorder="1" applyAlignment="1">
      <alignment wrapText="1"/>
    </xf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7" fillId="0" borderId="16" xfId="0" applyFont="1" applyBorder="1" applyAlignment="1">
      <alignment wrapText="1"/>
    </xf>
    <xf numFmtId="0" fontId="0" fillId="0" borderId="11" xfId="0" applyBorder="1" applyAlignment="1">
      <alignment horizontal="left" vertical="center"/>
    </xf>
    <xf numFmtId="0" fontId="7" fillId="0" borderId="11" xfId="0" applyFont="1" applyBorder="1"/>
    <xf numFmtId="0" fontId="7" fillId="0" borderId="12" xfId="0" applyFont="1" applyBorder="1"/>
    <xf numFmtId="0" fontId="0" fillId="0" borderId="11" xfId="0" applyFill="1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vertic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13" xfId="0" applyBorder="1" applyAlignment="1">
      <alignment horizontal="left" vertical="center"/>
    </xf>
    <xf numFmtId="0" fontId="7" fillId="0" borderId="16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7" fillId="0" borderId="15" xfId="0" applyFont="1" applyBorder="1" applyAlignment="1">
      <alignment horizontal="left" wrapText="1"/>
    </xf>
    <xf numFmtId="0" fontId="0" fillId="0" borderId="18" xfId="0" applyBorder="1"/>
    <xf numFmtId="0" fontId="8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8" fillId="0" borderId="12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8" fillId="0" borderId="11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9" fillId="5" borderId="11" xfId="0" applyFont="1" applyFill="1" applyBorder="1" applyAlignment="1">
      <alignment horizontal="left" wrapText="1"/>
    </xf>
    <xf numFmtId="0" fontId="7" fillId="0" borderId="11" xfId="0" quotePrefix="1" applyFont="1" applyBorder="1"/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11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11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7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8"/>
  <sheetViews>
    <sheetView tabSelected="1" topLeftCell="A112" workbookViewId="0">
      <selection activeCell="D115" sqref="D115"/>
    </sheetView>
  </sheetViews>
  <sheetFormatPr defaultRowHeight="15"/>
  <cols>
    <col min="1" max="1" width="59.7109375" style="1" customWidth="1"/>
    <col min="2" max="2" width="10.140625" customWidth="1"/>
    <col min="3" max="3" width="22.42578125" customWidth="1"/>
    <col min="4" max="4" width="15.5703125" customWidth="1"/>
    <col min="5" max="5" width="18.85546875" customWidth="1"/>
    <col min="6" max="6" width="25.7109375" customWidth="1"/>
    <col min="7" max="7" width="0" hidden="1" customWidth="1"/>
    <col min="8" max="8" width="0.28515625" hidden="1" customWidth="1"/>
    <col min="9" max="9" width="12.42578125" customWidth="1"/>
    <col min="10" max="10" width="4.85546875" hidden="1" customWidth="1"/>
    <col min="11" max="16" width="9.140625" hidden="1" customWidth="1"/>
    <col min="19" max="19" width="0.5703125" customWidth="1"/>
    <col min="20" max="20" width="9.140625" hidden="1" customWidth="1"/>
  </cols>
  <sheetData>
    <row r="1" spans="1:8" hidden="1">
      <c r="A1" s="95" t="s">
        <v>38</v>
      </c>
      <c r="B1" s="95"/>
      <c r="C1" s="95"/>
      <c r="D1" s="95"/>
      <c r="E1" s="95"/>
      <c r="F1" s="95"/>
      <c r="G1" s="95"/>
      <c r="H1" s="95"/>
    </row>
    <row r="2" spans="1:8" hidden="1">
      <c r="A2" s="95"/>
      <c r="B2" s="95"/>
      <c r="C2" s="95"/>
      <c r="D2" s="95"/>
      <c r="E2" s="95"/>
      <c r="F2" s="95"/>
      <c r="G2" s="95"/>
      <c r="H2" s="95"/>
    </row>
    <row r="3" spans="1:8" hidden="1">
      <c r="A3" s="95"/>
      <c r="B3" s="95"/>
      <c r="C3" s="95"/>
      <c r="D3" s="95"/>
      <c r="E3" s="95"/>
      <c r="F3" s="95"/>
      <c r="G3" s="95"/>
      <c r="H3" s="95"/>
    </row>
    <row r="4" spans="1:8" hidden="1">
      <c r="A4" s="96" t="s">
        <v>39</v>
      </c>
      <c r="B4" s="97" t="s">
        <v>40</v>
      </c>
      <c r="C4" s="98"/>
      <c r="D4" s="99"/>
      <c r="E4" s="97" t="s">
        <v>41</v>
      </c>
      <c r="F4" s="99"/>
      <c r="G4" s="97" t="s">
        <v>42</v>
      </c>
      <c r="H4" s="98"/>
    </row>
    <row r="5" spans="1:8" hidden="1">
      <c r="A5" s="96"/>
      <c r="B5" s="100"/>
      <c r="C5" s="101"/>
      <c r="D5" s="102"/>
      <c r="E5" s="100"/>
      <c r="F5" s="102"/>
      <c r="G5" s="100"/>
      <c r="H5" s="101"/>
    </row>
    <row r="6" spans="1:8" hidden="1">
      <c r="A6" s="86" t="e">
        <f>COUNTIF(#REF!,"&gt;0")</f>
        <v>#REF!</v>
      </c>
      <c r="B6" s="88" t="e">
        <f>SUM(#REF!)</f>
        <v>#REF!</v>
      </c>
      <c r="C6" s="89"/>
      <c r="D6" s="90"/>
      <c r="E6" s="94" t="e">
        <f>SUM(#REF!)</f>
        <v>#REF!</v>
      </c>
      <c r="F6" s="90"/>
      <c r="G6" s="94" t="e">
        <f>E6/1.05</f>
        <v>#REF!</v>
      </c>
      <c r="H6" s="89"/>
    </row>
    <row r="7" spans="1:8" hidden="1">
      <c r="A7" s="87"/>
      <c r="B7" s="91"/>
      <c r="C7" s="92"/>
      <c r="D7" s="93"/>
      <c r="E7" s="91"/>
      <c r="F7" s="93"/>
      <c r="G7" s="91"/>
      <c r="H7" s="92"/>
    </row>
    <row r="8" spans="1:8">
      <c r="A8" s="2" t="s">
        <v>49</v>
      </c>
    </row>
    <row r="9" spans="1:8">
      <c r="A9" s="2" t="s">
        <v>0</v>
      </c>
    </row>
    <row r="10" spans="1:8">
      <c r="A10" s="2" t="s">
        <v>1</v>
      </c>
    </row>
    <row r="11" spans="1:8">
      <c r="A11" s="2" t="s">
        <v>2</v>
      </c>
    </row>
    <row r="12" spans="1:8">
      <c r="A12" t="s">
        <v>48</v>
      </c>
    </row>
    <row r="13" spans="1:8">
      <c r="A13" t="s">
        <v>47</v>
      </c>
    </row>
    <row r="14" spans="1:8">
      <c r="A14" t="s">
        <v>255</v>
      </c>
    </row>
    <row r="15" spans="1:8">
      <c r="A15"/>
    </row>
    <row r="16" spans="1:8" ht="90.75" customHeight="1">
      <c r="A16" t="s">
        <v>3</v>
      </c>
    </row>
    <row r="17" spans="1:16">
      <c r="A17"/>
    </row>
    <row r="18" spans="1:16">
      <c r="A18"/>
      <c r="B18" s="2" t="s">
        <v>4</v>
      </c>
    </row>
    <row r="19" spans="1:16">
      <c r="A19"/>
      <c r="B19" s="2"/>
    </row>
    <row r="20" spans="1:16">
      <c r="A20" t="s">
        <v>256</v>
      </c>
      <c r="B20" s="2"/>
    </row>
    <row r="21" spans="1:16">
      <c r="A21" s="81"/>
      <c r="B21" s="82"/>
      <c r="C21" s="82"/>
      <c r="D21" s="82"/>
      <c r="E21" s="82"/>
      <c r="F21" s="82"/>
      <c r="G21" s="83"/>
      <c r="H21" s="84"/>
      <c r="I21" s="85"/>
      <c r="J21" s="82"/>
      <c r="K21" s="82"/>
      <c r="L21" s="82"/>
      <c r="M21" s="82"/>
      <c r="N21" s="82"/>
      <c r="O21" s="83"/>
      <c r="P21" s="84"/>
    </row>
    <row r="22" spans="1:16">
      <c r="A22" s="3" t="s">
        <v>50</v>
      </c>
      <c r="B22" s="3" t="s">
        <v>51</v>
      </c>
      <c r="C22" s="3" t="s">
        <v>52</v>
      </c>
      <c r="D22" s="3" t="s">
        <v>53</v>
      </c>
      <c r="E22" s="3" t="s">
        <v>54</v>
      </c>
      <c r="F22" s="4" t="s">
        <v>55</v>
      </c>
      <c r="G22" s="5" t="s">
        <v>56</v>
      </c>
      <c r="H22" s="6"/>
      <c r="I22" s="5" t="s">
        <v>257</v>
      </c>
    </row>
    <row r="23" spans="1:16">
      <c r="A23" s="44" t="s">
        <v>57</v>
      </c>
      <c r="B23" s="45">
        <v>13865</v>
      </c>
      <c r="C23" s="45" t="s">
        <v>58</v>
      </c>
      <c r="D23" s="46" t="s">
        <v>59</v>
      </c>
      <c r="E23" s="46" t="s">
        <v>8</v>
      </c>
      <c r="F23" s="47" t="s">
        <v>60</v>
      </c>
      <c r="G23" s="48" t="s">
        <v>11</v>
      </c>
      <c r="H23" s="49"/>
      <c r="I23" s="77" t="s">
        <v>11</v>
      </c>
    </row>
    <row r="24" spans="1:16">
      <c r="A24" s="44" t="s">
        <v>61</v>
      </c>
      <c r="B24" s="45">
        <v>14174</v>
      </c>
      <c r="C24" s="45" t="s">
        <v>62</v>
      </c>
      <c r="D24" s="46" t="s">
        <v>63</v>
      </c>
      <c r="E24" s="44"/>
      <c r="F24" s="47" t="s">
        <v>60</v>
      </c>
      <c r="G24" s="48" t="s">
        <v>11</v>
      </c>
      <c r="H24" s="49"/>
      <c r="I24" s="77" t="s">
        <v>11</v>
      </c>
    </row>
    <row r="25" spans="1:16">
      <c r="A25" s="44" t="s">
        <v>64</v>
      </c>
      <c r="B25" s="32">
        <v>3825</v>
      </c>
      <c r="C25" s="32" t="s">
        <v>65</v>
      </c>
      <c r="D25" s="32" t="s">
        <v>66</v>
      </c>
      <c r="E25" s="32" t="s">
        <v>10</v>
      </c>
      <c r="F25" s="33" t="s">
        <v>7</v>
      </c>
      <c r="G25" s="48" t="s">
        <v>11</v>
      </c>
      <c r="H25" s="49"/>
      <c r="I25" s="77" t="s">
        <v>11</v>
      </c>
    </row>
    <row r="26" spans="1:16">
      <c r="A26" s="44" t="s">
        <v>67</v>
      </c>
      <c r="B26" s="45">
        <v>13485</v>
      </c>
      <c r="C26" s="45" t="s">
        <v>68</v>
      </c>
      <c r="D26" s="46" t="s">
        <v>69</v>
      </c>
      <c r="E26" s="46" t="s">
        <v>9</v>
      </c>
      <c r="F26" s="47" t="s">
        <v>60</v>
      </c>
      <c r="G26" s="48" t="s">
        <v>11</v>
      </c>
      <c r="H26" s="49"/>
      <c r="I26" s="77" t="s">
        <v>11</v>
      </c>
    </row>
    <row r="27" spans="1:16">
      <c r="A27" s="44" t="s">
        <v>67</v>
      </c>
      <c r="B27" s="45">
        <v>13486</v>
      </c>
      <c r="C27" s="45" t="s">
        <v>68</v>
      </c>
      <c r="D27" s="46" t="s">
        <v>70</v>
      </c>
      <c r="E27" s="46" t="s">
        <v>9</v>
      </c>
      <c r="F27" s="47" t="s">
        <v>60</v>
      </c>
      <c r="G27" s="48" t="s">
        <v>11</v>
      </c>
      <c r="H27" s="49"/>
      <c r="I27" s="77" t="s">
        <v>11</v>
      </c>
    </row>
    <row r="28" spans="1:16">
      <c r="A28" s="44" t="s">
        <v>71</v>
      </c>
      <c r="B28" s="45">
        <v>13782</v>
      </c>
      <c r="C28" s="45" t="s">
        <v>72</v>
      </c>
      <c r="D28" s="46" t="s">
        <v>73</v>
      </c>
      <c r="E28" s="46" t="s">
        <v>6</v>
      </c>
      <c r="F28" s="10" t="s">
        <v>60</v>
      </c>
      <c r="G28" s="48" t="s">
        <v>11</v>
      </c>
      <c r="H28" s="49"/>
      <c r="I28" s="77" t="s">
        <v>11</v>
      </c>
    </row>
    <row r="29" spans="1:16" ht="30">
      <c r="A29" s="17" t="s">
        <v>74</v>
      </c>
      <c r="B29" s="9">
        <v>173</v>
      </c>
      <c r="C29" s="17" t="s">
        <v>75</v>
      </c>
      <c r="D29" s="17" t="s">
        <v>5</v>
      </c>
      <c r="E29" s="17" t="s">
        <v>17</v>
      </c>
      <c r="F29" s="7" t="s">
        <v>76</v>
      </c>
      <c r="G29" s="48" t="s">
        <v>11</v>
      </c>
      <c r="H29" s="50"/>
      <c r="I29" s="78" t="s">
        <v>11</v>
      </c>
    </row>
    <row r="30" spans="1:16" ht="60">
      <c r="A30" s="8" t="s">
        <v>77</v>
      </c>
      <c r="B30" s="9">
        <v>4741</v>
      </c>
      <c r="C30" s="9" t="s">
        <v>78</v>
      </c>
      <c r="D30" s="9" t="s">
        <v>79</v>
      </c>
      <c r="E30" s="9" t="s">
        <v>12</v>
      </c>
      <c r="F30" s="10" t="s">
        <v>7</v>
      </c>
      <c r="G30" s="48" t="s">
        <v>11</v>
      </c>
      <c r="H30" s="11"/>
      <c r="I30" s="78" t="s">
        <v>11</v>
      </c>
    </row>
    <row r="31" spans="1:16">
      <c r="A31" s="12" t="s">
        <v>50</v>
      </c>
      <c r="B31" s="12" t="s">
        <v>51</v>
      </c>
      <c r="C31" s="12" t="s">
        <v>52</v>
      </c>
      <c r="D31" s="12" t="s">
        <v>53</v>
      </c>
      <c r="E31" s="12" t="s">
        <v>54</v>
      </c>
      <c r="F31" s="13" t="s">
        <v>55</v>
      </c>
      <c r="G31" s="48"/>
      <c r="H31" s="14"/>
      <c r="I31" s="77"/>
    </row>
    <row r="32" spans="1:16">
      <c r="A32" s="15" t="s">
        <v>57</v>
      </c>
      <c r="B32" s="15" t="s">
        <v>80</v>
      </c>
      <c r="C32" s="15" t="s">
        <v>81</v>
      </c>
      <c r="D32" s="15" t="s">
        <v>82</v>
      </c>
      <c r="E32" s="15" t="s">
        <v>83</v>
      </c>
      <c r="F32" s="16" t="s">
        <v>84</v>
      </c>
      <c r="G32" s="48" t="s">
        <v>85</v>
      </c>
      <c r="I32" s="77" t="s">
        <v>85</v>
      </c>
    </row>
    <row r="33" spans="1:9">
      <c r="A33" s="15" t="s">
        <v>61</v>
      </c>
      <c r="B33" s="45">
        <v>14174</v>
      </c>
      <c r="C33" s="45" t="s">
        <v>62</v>
      </c>
      <c r="D33" s="46" t="s">
        <v>63</v>
      </c>
      <c r="E33" s="15"/>
      <c r="F33" s="16" t="s">
        <v>7</v>
      </c>
      <c r="G33" s="48" t="s">
        <v>85</v>
      </c>
      <c r="I33" s="77" t="s">
        <v>85</v>
      </c>
    </row>
    <row r="34" spans="1:9">
      <c r="A34" s="15" t="s">
        <v>86</v>
      </c>
      <c r="B34" s="8">
        <v>1000118482</v>
      </c>
      <c r="C34" s="8" t="s">
        <v>87</v>
      </c>
      <c r="D34" s="8" t="s">
        <v>88</v>
      </c>
      <c r="E34" s="8" t="s">
        <v>89</v>
      </c>
      <c r="F34" s="16" t="s">
        <v>84</v>
      </c>
      <c r="G34" s="48" t="s">
        <v>85</v>
      </c>
      <c r="I34" s="79" t="s">
        <v>85</v>
      </c>
    </row>
    <row r="35" spans="1:9">
      <c r="A35" s="15" t="s">
        <v>64</v>
      </c>
      <c r="B35" s="32">
        <v>4835</v>
      </c>
      <c r="C35" s="32" t="s">
        <v>90</v>
      </c>
      <c r="D35" s="32" t="s">
        <v>91</v>
      </c>
      <c r="E35" s="32" t="s">
        <v>15</v>
      </c>
      <c r="F35" s="33" t="s">
        <v>7</v>
      </c>
      <c r="G35" s="48" t="s">
        <v>85</v>
      </c>
      <c r="I35" s="80" t="s">
        <v>85</v>
      </c>
    </row>
    <row r="36" spans="1:9">
      <c r="A36" s="15" t="s">
        <v>67</v>
      </c>
      <c r="B36" s="8">
        <v>1000119199</v>
      </c>
      <c r="C36" s="8" t="s">
        <v>92</v>
      </c>
      <c r="D36" s="8" t="s">
        <v>93</v>
      </c>
      <c r="E36" s="8" t="s">
        <v>94</v>
      </c>
      <c r="F36" s="16" t="s">
        <v>84</v>
      </c>
      <c r="G36" s="48" t="s">
        <v>85</v>
      </c>
      <c r="I36" s="79" t="s">
        <v>85</v>
      </c>
    </row>
    <row r="37" spans="1:9">
      <c r="A37" s="15" t="s">
        <v>71</v>
      </c>
      <c r="B37" s="8">
        <v>1000119239</v>
      </c>
      <c r="C37" s="8" t="s">
        <v>95</v>
      </c>
      <c r="D37" s="8" t="s">
        <v>96</v>
      </c>
      <c r="E37" s="8" t="s">
        <v>97</v>
      </c>
      <c r="F37" s="16" t="s">
        <v>84</v>
      </c>
      <c r="G37" s="48" t="s">
        <v>85</v>
      </c>
      <c r="I37" s="79" t="s">
        <v>85</v>
      </c>
    </row>
    <row r="38" spans="1:9">
      <c r="A38" s="17" t="s">
        <v>74</v>
      </c>
      <c r="B38" s="15" t="s">
        <v>98</v>
      </c>
      <c r="C38" s="18" t="s">
        <v>99</v>
      </c>
      <c r="D38" s="15" t="s">
        <v>5</v>
      </c>
      <c r="E38" s="15" t="s">
        <v>17</v>
      </c>
      <c r="F38" s="19" t="s">
        <v>100</v>
      </c>
      <c r="G38" s="48" t="s">
        <v>85</v>
      </c>
      <c r="I38" s="79" t="s">
        <v>85</v>
      </c>
    </row>
    <row r="39" spans="1:9" ht="60">
      <c r="A39" s="20" t="s">
        <v>77</v>
      </c>
      <c r="B39" s="9">
        <v>4742</v>
      </c>
      <c r="C39" s="21" t="s">
        <v>101</v>
      </c>
      <c r="D39" s="17" t="s">
        <v>102</v>
      </c>
      <c r="E39" s="17" t="s">
        <v>13</v>
      </c>
      <c r="F39" s="10" t="s">
        <v>7</v>
      </c>
      <c r="G39" s="48" t="s">
        <v>85</v>
      </c>
      <c r="I39" s="79" t="s">
        <v>85</v>
      </c>
    </row>
    <row r="40" spans="1:9">
      <c r="A40" s="15" t="s">
        <v>64</v>
      </c>
      <c r="B40" s="8">
        <v>4835</v>
      </c>
      <c r="C40" s="15" t="s">
        <v>90</v>
      </c>
      <c r="D40" s="15" t="s">
        <v>103</v>
      </c>
      <c r="E40" s="15" t="s">
        <v>104</v>
      </c>
      <c r="F40" s="16" t="s">
        <v>7</v>
      </c>
      <c r="G40" s="48" t="s">
        <v>85</v>
      </c>
      <c r="I40" s="79" t="s">
        <v>85</v>
      </c>
    </row>
    <row r="41" spans="1:9">
      <c r="A41" s="3" t="s">
        <v>50</v>
      </c>
      <c r="B41" s="3" t="s">
        <v>51</v>
      </c>
      <c r="C41" s="3" t="s">
        <v>52</v>
      </c>
      <c r="D41" s="3" t="s">
        <v>53</v>
      </c>
      <c r="E41" s="3" t="s">
        <v>54</v>
      </c>
      <c r="F41" s="4" t="s">
        <v>55</v>
      </c>
      <c r="G41" s="48"/>
      <c r="I41" s="77"/>
    </row>
    <row r="42" spans="1:9">
      <c r="A42" s="44" t="s">
        <v>57</v>
      </c>
      <c r="B42" s="44">
        <v>4525</v>
      </c>
      <c r="C42" s="44" t="s">
        <v>105</v>
      </c>
      <c r="D42" s="44" t="s">
        <v>106</v>
      </c>
      <c r="E42" s="44" t="s">
        <v>107</v>
      </c>
      <c r="F42" s="47" t="s">
        <v>108</v>
      </c>
      <c r="G42" s="48" t="s">
        <v>109</v>
      </c>
      <c r="I42" s="79" t="s">
        <v>109</v>
      </c>
    </row>
    <row r="43" spans="1:9">
      <c r="A43" s="44" t="s">
        <v>61</v>
      </c>
      <c r="B43" s="51" t="s">
        <v>110</v>
      </c>
      <c r="C43" s="45" t="s">
        <v>111</v>
      </c>
      <c r="D43" s="46" t="s">
        <v>112</v>
      </c>
      <c r="E43" s="44"/>
      <c r="F43" s="47" t="s">
        <v>60</v>
      </c>
      <c r="G43" s="48" t="s">
        <v>109</v>
      </c>
      <c r="I43" s="79" t="s">
        <v>109</v>
      </c>
    </row>
    <row r="44" spans="1:9">
      <c r="A44" s="44" t="s">
        <v>86</v>
      </c>
      <c r="B44" s="44">
        <v>1000118483</v>
      </c>
      <c r="C44" s="44" t="s">
        <v>113</v>
      </c>
      <c r="D44" s="44" t="s">
        <v>114</v>
      </c>
      <c r="E44" s="44" t="s">
        <v>115</v>
      </c>
      <c r="F44" s="47" t="s">
        <v>84</v>
      </c>
      <c r="G44" s="48" t="s">
        <v>109</v>
      </c>
      <c r="I44" s="79" t="s">
        <v>109</v>
      </c>
    </row>
    <row r="45" spans="1:9">
      <c r="A45" s="44" t="s">
        <v>64</v>
      </c>
      <c r="B45" s="32">
        <v>4836</v>
      </c>
      <c r="C45" s="44" t="s">
        <v>116</v>
      </c>
      <c r="D45" s="32" t="s">
        <v>117</v>
      </c>
      <c r="E45" s="32" t="s">
        <v>15</v>
      </c>
      <c r="F45" s="47" t="s">
        <v>60</v>
      </c>
      <c r="G45" s="48" t="s">
        <v>109</v>
      </c>
      <c r="I45" s="79" t="s">
        <v>109</v>
      </c>
    </row>
    <row r="46" spans="1:9">
      <c r="A46" s="44" t="s">
        <v>64</v>
      </c>
      <c r="B46" s="44">
        <v>14037</v>
      </c>
      <c r="C46" s="44" t="s">
        <v>116</v>
      </c>
      <c r="D46" s="44" t="s">
        <v>118</v>
      </c>
      <c r="E46" s="44" t="s">
        <v>119</v>
      </c>
      <c r="F46" s="47" t="s">
        <v>60</v>
      </c>
      <c r="G46" s="48" t="s">
        <v>109</v>
      </c>
      <c r="I46" s="79" t="s">
        <v>109</v>
      </c>
    </row>
    <row r="47" spans="1:9">
      <c r="A47" s="44" t="s">
        <v>67</v>
      </c>
      <c r="B47" s="44">
        <v>4672</v>
      </c>
      <c r="C47" s="44" t="s">
        <v>120</v>
      </c>
      <c r="D47" s="44" t="s">
        <v>121</v>
      </c>
      <c r="E47" s="44" t="s">
        <v>122</v>
      </c>
      <c r="F47" s="47" t="s">
        <v>84</v>
      </c>
      <c r="G47" s="48" t="s">
        <v>109</v>
      </c>
      <c r="I47" s="79" t="s">
        <v>109</v>
      </c>
    </row>
    <row r="48" spans="1:9">
      <c r="A48" s="44" t="s">
        <v>71</v>
      </c>
      <c r="B48" s="44">
        <v>4663</v>
      </c>
      <c r="C48" s="44" t="s">
        <v>123</v>
      </c>
      <c r="D48" s="44" t="s">
        <v>124</v>
      </c>
      <c r="E48" s="44" t="s">
        <v>125</v>
      </c>
      <c r="F48" s="47" t="s">
        <v>84</v>
      </c>
      <c r="G48" s="48" t="s">
        <v>109</v>
      </c>
      <c r="I48" s="79" t="s">
        <v>109</v>
      </c>
    </row>
    <row r="49" spans="1:9">
      <c r="A49" s="9" t="s">
        <v>74</v>
      </c>
      <c r="B49" s="44" t="s">
        <v>126</v>
      </c>
      <c r="C49" s="52" t="s">
        <v>127</v>
      </c>
      <c r="D49" s="44" t="s">
        <v>5</v>
      </c>
      <c r="E49" s="44" t="s">
        <v>18</v>
      </c>
      <c r="F49" s="47" t="s">
        <v>19</v>
      </c>
      <c r="G49" s="48" t="s">
        <v>109</v>
      </c>
      <c r="I49" s="79" t="s">
        <v>109</v>
      </c>
    </row>
    <row r="50" spans="1:9" ht="60">
      <c r="A50" s="44" t="s">
        <v>77</v>
      </c>
      <c r="B50" s="9">
        <v>4743</v>
      </c>
      <c r="C50" s="40" t="s">
        <v>128</v>
      </c>
      <c r="D50" s="9" t="s">
        <v>129</v>
      </c>
      <c r="E50" s="9" t="s">
        <v>13</v>
      </c>
      <c r="F50" s="10" t="s">
        <v>7</v>
      </c>
      <c r="G50" s="48" t="s">
        <v>109</v>
      </c>
      <c r="I50" s="79" t="s">
        <v>109</v>
      </c>
    </row>
    <row r="51" spans="1:9">
      <c r="A51" s="12" t="s">
        <v>50</v>
      </c>
      <c r="B51" s="12" t="s">
        <v>51</v>
      </c>
      <c r="C51" s="12" t="s">
        <v>52</v>
      </c>
      <c r="D51" s="12" t="s">
        <v>53</v>
      </c>
      <c r="E51" s="12" t="s">
        <v>54</v>
      </c>
      <c r="F51" s="13" t="s">
        <v>55</v>
      </c>
      <c r="G51" s="48"/>
      <c r="I51" s="77"/>
    </row>
    <row r="52" spans="1:9">
      <c r="A52" s="44" t="s">
        <v>61</v>
      </c>
      <c r="B52" s="51" t="s">
        <v>110</v>
      </c>
      <c r="C52" s="44" t="s">
        <v>130</v>
      </c>
      <c r="D52" s="44" t="s">
        <v>131</v>
      </c>
      <c r="E52" s="44"/>
      <c r="F52" s="47" t="s">
        <v>7</v>
      </c>
      <c r="G52" s="48" t="s">
        <v>132</v>
      </c>
      <c r="I52" s="79" t="s">
        <v>132</v>
      </c>
    </row>
    <row r="53" spans="1:9">
      <c r="A53" s="44" t="s">
        <v>64</v>
      </c>
      <c r="B53" s="44">
        <v>14150</v>
      </c>
      <c r="C53" s="44" t="s">
        <v>133</v>
      </c>
      <c r="D53" s="53" t="s">
        <v>134</v>
      </c>
      <c r="E53" s="44" t="s">
        <v>104</v>
      </c>
      <c r="F53" s="47" t="s">
        <v>135</v>
      </c>
      <c r="G53" s="48" t="s">
        <v>132</v>
      </c>
      <c r="I53" s="79" t="s">
        <v>132</v>
      </c>
    </row>
    <row r="54" spans="1:9">
      <c r="A54" s="44" t="s">
        <v>64</v>
      </c>
      <c r="B54" s="32">
        <v>5326</v>
      </c>
      <c r="C54" s="32" t="s">
        <v>133</v>
      </c>
      <c r="D54" s="32" t="s">
        <v>136</v>
      </c>
      <c r="E54" s="32" t="s">
        <v>137</v>
      </c>
      <c r="F54" s="33" t="s">
        <v>7</v>
      </c>
      <c r="G54" s="48" t="s">
        <v>132</v>
      </c>
      <c r="I54" s="79" t="s">
        <v>132</v>
      </c>
    </row>
    <row r="55" spans="1:9">
      <c r="A55" s="44" t="s">
        <v>67</v>
      </c>
      <c r="B55" s="51" t="s">
        <v>138</v>
      </c>
      <c r="C55" s="44" t="s">
        <v>139</v>
      </c>
      <c r="D55" s="44" t="s">
        <v>140</v>
      </c>
      <c r="E55" s="44" t="s">
        <v>141</v>
      </c>
      <c r="F55" s="47" t="s">
        <v>7</v>
      </c>
      <c r="G55" s="48" t="s">
        <v>132</v>
      </c>
      <c r="I55" s="79" t="s">
        <v>132</v>
      </c>
    </row>
    <row r="56" spans="1:9">
      <c r="A56" s="44" t="s">
        <v>67</v>
      </c>
      <c r="B56" s="51" t="s">
        <v>142</v>
      </c>
      <c r="C56" s="44" t="s">
        <v>139</v>
      </c>
      <c r="D56" s="44" t="s">
        <v>143</v>
      </c>
      <c r="E56" s="44" t="s">
        <v>141</v>
      </c>
      <c r="F56" s="47" t="s">
        <v>7</v>
      </c>
      <c r="G56" s="48" t="s">
        <v>132</v>
      </c>
      <c r="I56" s="79" t="s">
        <v>132</v>
      </c>
    </row>
    <row r="57" spans="1:9">
      <c r="A57" s="44" t="s">
        <v>71</v>
      </c>
      <c r="B57" s="51" t="s">
        <v>144</v>
      </c>
      <c r="C57" s="44" t="s">
        <v>145</v>
      </c>
      <c r="D57" s="44" t="s">
        <v>146</v>
      </c>
      <c r="E57" s="44" t="s">
        <v>147</v>
      </c>
      <c r="F57" s="47" t="s">
        <v>7</v>
      </c>
      <c r="G57" s="48" t="s">
        <v>132</v>
      </c>
      <c r="I57" s="79" t="s">
        <v>132</v>
      </c>
    </row>
    <row r="58" spans="1:9">
      <c r="A58" s="44" t="s">
        <v>71</v>
      </c>
      <c r="B58" s="51" t="s">
        <v>148</v>
      </c>
      <c r="C58" s="44" t="s">
        <v>149</v>
      </c>
      <c r="D58" s="44" t="s">
        <v>150</v>
      </c>
      <c r="E58" s="44"/>
      <c r="F58" s="47" t="s">
        <v>7</v>
      </c>
      <c r="G58" s="48" t="s">
        <v>132</v>
      </c>
      <c r="I58" s="79" t="s">
        <v>132</v>
      </c>
    </row>
    <row r="59" spans="1:9" ht="30" customHeight="1">
      <c r="A59" s="9" t="s">
        <v>74</v>
      </c>
      <c r="B59" s="44">
        <v>384</v>
      </c>
      <c r="C59" s="44" t="s">
        <v>151</v>
      </c>
      <c r="D59" s="44" t="s">
        <v>5</v>
      </c>
      <c r="E59" s="44" t="s">
        <v>152</v>
      </c>
      <c r="F59" s="7" t="s">
        <v>19</v>
      </c>
      <c r="G59" s="48" t="s">
        <v>132</v>
      </c>
      <c r="I59" s="79" t="s">
        <v>132</v>
      </c>
    </row>
    <row r="60" spans="1:9" ht="75">
      <c r="A60" s="54" t="s">
        <v>77</v>
      </c>
      <c r="B60" s="55">
        <v>4744</v>
      </c>
      <c r="C60" s="56" t="s">
        <v>153</v>
      </c>
      <c r="D60" s="55" t="s">
        <v>154</v>
      </c>
      <c r="E60" s="55" t="s">
        <v>14</v>
      </c>
      <c r="F60" s="57" t="s">
        <v>7</v>
      </c>
      <c r="G60" s="48" t="s">
        <v>132</v>
      </c>
      <c r="I60" s="79" t="s">
        <v>132</v>
      </c>
    </row>
    <row r="61" spans="1:9">
      <c r="A61" s="9" t="s">
        <v>155</v>
      </c>
      <c r="B61" s="32">
        <v>5063</v>
      </c>
      <c r="C61" s="32" t="s">
        <v>156</v>
      </c>
      <c r="D61" s="32" t="s">
        <v>157</v>
      </c>
      <c r="E61" s="32" t="s">
        <v>158</v>
      </c>
      <c r="F61" s="10" t="s">
        <v>31</v>
      </c>
      <c r="G61" s="48" t="s">
        <v>132</v>
      </c>
      <c r="I61" s="79" t="s">
        <v>132</v>
      </c>
    </row>
    <row r="62" spans="1:9">
      <c r="A62" s="3" t="s">
        <v>50</v>
      </c>
      <c r="B62" s="3" t="s">
        <v>51</v>
      </c>
      <c r="C62" s="3" t="s">
        <v>52</v>
      </c>
      <c r="D62" s="3" t="s">
        <v>53</v>
      </c>
      <c r="E62" s="3" t="s">
        <v>54</v>
      </c>
      <c r="F62" s="4" t="s">
        <v>55</v>
      </c>
      <c r="G62" s="48"/>
      <c r="I62" s="77"/>
    </row>
    <row r="63" spans="1:9" ht="90">
      <c r="A63" s="15" t="s">
        <v>57</v>
      </c>
      <c r="B63" s="22">
        <v>3880</v>
      </c>
      <c r="C63" s="17" t="s">
        <v>159</v>
      </c>
      <c r="D63" s="23" t="s">
        <v>16</v>
      </c>
      <c r="E63" s="17" t="s">
        <v>43</v>
      </c>
      <c r="F63" s="24" t="s">
        <v>31</v>
      </c>
      <c r="G63" s="48" t="s">
        <v>22</v>
      </c>
      <c r="I63" s="79" t="s">
        <v>22</v>
      </c>
    </row>
    <row r="64" spans="1:9">
      <c r="A64" s="25" t="s">
        <v>61</v>
      </c>
      <c r="B64" s="8">
        <v>442</v>
      </c>
      <c r="C64" s="8" t="s">
        <v>160</v>
      </c>
      <c r="D64" s="8" t="s">
        <v>161</v>
      </c>
      <c r="E64" s="8"/>
      <c r="F64" s="16" t="s">
        <v>7</v>
      </c>
      <c r="G64" s="48"/>
      <c r="I64" s="79" t="s">
        <v>22</v>
      </c>
    </row>
    <row r="65" spans="1:9">
      <c r="A65" s="15" t="s">
        <v>162</v>
      </c>
      <c r="B65" s="8">
        <v>1111019079</v>
      </c>
      <c r="C65" s="15" t="s">
        <v>163</v>
      </c>
      <c r="D65" s="15" t="s">
        <v>5</v>
      </c>
      <c r="E65" s="15" t="s">
        <v>164</v>
      </c>
      <c r="F65" s="19" t="s">
        <v>165</v>
      </c>
      <c r="G65" s="48" t="s">
        <v>22</v>
      </c>
      <c r="I65" s="79" t="s">
        <v>22</v>
      </c>
    </row>
    <row r="66" spans="1:9" ht="60">
      <c r="A66" s="15" t="s">
        <v>166</v>
      </c>
      <c r="B66" s="22">
        <v>4269</v>
      </c>
      <c r="C66" s="26" t="s">
        <v>167</v>
      </c>
      <c r="D66" s="27" t="s">
        <v>5</v>
      </c>
      <c r="E66" s="27" t="s">
        <v>29</v>
      </c>
      <c r="F66" s="28" t="s">
        <v>26</v>
      </c>
      <c r="G66" s="48" t="s">
        <v>22</v>
      </c>
      <c r="I66" s="79" t="s">
        <v>22</v>
      </c>
    </row>
    <row r="67" spans="1:9" ht="45">
      <c r="A67" s="17" t="s">
        <v>168</v>
      </c>
      <c r="B67" s="29">
        <v>5602</v>
      </c>
      <c r="C67" s="30" t="s">
        <v>169</v>
      </c>
      <c r="D67" s="29" t="s">
        <v>5</v>
      </c>
      <c r="E67" s="17" t="s">
        <v>170</v>
      </c>
      <c r="F67" s="31" t="s">
        <v>7</v>
      </c>
      <c r="G67" s="48" t="s">
        <v>22</v>
      </c>
      <c r="I67" s="79" t="s">
        <v>22</v>
      </c>
    </row>
    <row r="68" spans="1:9">
      <c r="A68" s="15" t="s">
        <v>171</v>
      </c>
      <c r="B68" s="32">
        <v>3973</v>
      </c>
      <c r="C68" s="23" t="s">
        <v>172</v>
      </c>
      <c r="D68" s="23" t="s">
        <v>173</v>
      </c>
      <c r="E68" s="23" t="s">
        <v>23</v>
      </c>
      <c r="F68" s="24" t="s">
        <v>165</v>
      </c>
      <c r="G68" s="48" t="s">
        <v>22</v>
      </c>
      <c r="I68" s="79" t="s">
        <v>22</v>
      </c>
    </row>
    <row r="69" spans="1:9" ht="120">
      <c r="A69" s="30" t="s">
        <v>174</v>
      </c>
      <c r="B69" s="29">
        <v>3887</v>
      </c>
      <c r="C69" s="30" t="s">
        <v>175</v>
      </c>
      <c r="D69" s="30" t="s">
        <v>176</v>
      </c>
      <c r="E69" s="17" t="s">
        <v>177</v>
      </c>
      <c r="F69" s="31" t="s">
        <v>26</v>
      </c>
      <c r="G69" s="48" t="s">
        <v>22</v>
      </c>
      <c r="I69" s="79" t="s">
        <v>22</v>
      </c>
    </row>
    <row r="70" spans="1:9">
      <c r="A70" s="15" t="s">
        <v>64</v>
      </c>
      <c r="B70" s="44">
        <v>14032</v>
      </c>
      <c r="C70" s="44" t="s">
        <v>178</v>
      </c>
      <c r="D70" s="45" t="s">
        <v>179</v>
      </c>
      <c r="E70" s="45" t="s">
        <v>180</v>
      </c>
      <c r="F70" s="16" t="s">
        <v>60</v>
      </c>
      <c r="G70" s="48" t="s">
        <v>22</v>
      </c>
      <c r="I70" s="79" t="s">
        <v>22</v>
      </c>
    </row>
    <row r="71" spans="1:9">
      <c r="A71" s="15" t="s">
        <v>64</v>
      </c>
      <c r="B71" s="32">
        <v>3829</v>
      </c>
      <c r="C71" s="23" t="s">
        <v>178</v>
      </c>
      <c r="D71" s="32" t="s">
        <v>181</v>
      </c>
      <c r="E71" s="32" t="s">
        <v>20</v>
      </c>
      <c r="F71" s="33" t="s">
        <v>7</v>
      </c>
      <c r="G71" s="48" t="s">
        <v>22</v>
      </c>
      <c r="I71" s="79" t="s">
        <v>22</v>
      </c>
    </row>
    <row r="72" spans="1:9">
      <c r="A72" s="15" t="s">
        <v>155</v>
      </c>
      <c r="B72" s="8">
        <v>3947</v>
      </c>
      <c r="C72" s="15" t="s">
        <v>182</v>
      </c>
      <c r="D72" s="23" t="s">
        <v>157</v>
      </c>
      <c r="E72" s="58" t="s">
        <v>183</v>
      </c>
      <c r="F72" s="7" t="s">
        <v>31</v>
      </c>
      <c r="G72" s="48" t="s">
        <v>22</v>
      </c>
      <c r="I72" s="79" t="s">
        <v>22</v>
      </c>
    </row>
    <row r="73" spans="1:9" ht="30">
      <c r="A73" s="17" t="s">
        <v>74</v>
      </c>
      <c r="B73" s="44">
        <v>418</v>
      </c>
      <c r="C73" s="58" t="s">
        <v>184</v>
      </c>
      <c r="D73" s="58" t="s">
        <v>16</v>
      </c>
      <c r="E73" s="59" t="s">
        <v>185</v>
      </c>
      <c r="F73" s="60" t="s">
        <v>19</v>
      </c>
      <c r="G73" s="48" t="s">
        <v>22</v>
      </c>
      <c r="I73" s="79" t="s">
        <v>22</v>
      </c>
    </row>
    <row r="74" spans="1:9">
      <c r="A74" s="3" t="s">
        <v>50</v>
      </c>
      <c r="B74" s="3" t="s">
        <v>51</v>
      </c>
      <c r="C74" s="3" t="s">
        <v>52</v>
      </c>
      <c r="D74" s="3" t="s">
        <v>53</v>
      </c>
      <c r="E74" s="3" t="s">
        <v>54</v>
      </c>
      <c r="F74" s="4" t="s">
        <v>55</v>
      </c>
      <c r="G74" s="48"/>
      <c r="I74" s="77"/>
    </row>
    <row r="75" spans="1:9" ht="75">
      <c r="A75" s="8" t="s">
        <v>57</v>
      </c>
      <c r="B75" s="32">
        <v>4506</v>
      </c>
      <c r="C75" s="9" t="s">
        <v>186</v>
      </c>
      <c r="D75" s="22" t="s">
        <v>5</v>
      </c>
      <c r="E75" s="9" t="s">
        <v>187</v>
      </c>
      <c r="F75" s="33" t="s">
        <v>31</v>
      </c>
      <c r="G75" s="48" t="s">
        <v>188</v>
      </c>
      <c r="I75" s="79" t="s">
        <v>188</v>
      </c>
    </row>
    <row r="76" spans="1:9">
      <c r="A76" s="34" t="s">
        <v>61</v>
      </c>
      <c r="B76" s="8">
        <v>442</v>
      </c>
      <c r="C76" s="8" t="s">
        <v>160</v>
      </c>
      <c r="D76" s="8" t="s">
        <v>161</v>
      </c>
      <c r="E76" s="8"/>
      <c r="F76" s="16" t="s">
        <v>7</v>
      </c>
      <c r="G76" s="48" t="s">
        <v>188</v>
      </c>
      <c r="I76" s="79" t="s">
        <v>188</v>
      </c>
    </row>
    <row r="77" spans="1:9">
      <c r="A77" s="8" t="s">
        <v>162</v>
      </c>
      <c r="B77" s="8">
        <v>1111020058</v>
      </c>
      <c r="C77" s="8" t="s">
        <v>189</v>
      </c>
      <c r="D77" s="8" t="s">
        <v>5</v>
      </c>
      <c r="E77" s="8" t="s">
        <v>190</v>
      </c>
      <c r="F77" s="16" t="s">
        <v>24</v>
      </c>
      <c r="G77" s="48" t="s">
        <v>188</v>
      </c>
      <c r="I77" s="79" t="s">
        <v>188</v>
      </c>
    </row>
    <row r="78" spans="1:9">
      <c r="A78" s="8" t="s">
        <v>166</v>
      </c>
      <c r="B78" s="8">
        <v>4682</v>
      </c>
      <c r="C78" s="8" t="s">
        <v>191</v>
      </c>
      <c r="D78" s="8" t="s">
        <v>5</v>
      </c>
      <c r="E78" s="8" t="s">
        <v>192</v>
      </c>
      <c r="F78" s="16" t="s">
        <v>26</v>
      </c>
      <c r="G78" s="48" t="s">
        <v>188</v>
      </c>
      <c r="I78" s="79" t="s">
        <v>188</v>
      </c>
    </row>
    <row r="79" spans="1:9">
      <c r="A79" s="9" t="s">
        <v>168</v>
      </c>
      <c r="B79" s="8"/>
      <c r="C79" s="8"/>
      <c r="D79" s="8"/>
      <c r="E79" s="8"/>
      <c r="F79" s="16"/>
      <c r="G79" s="48" t="s">
        <v>188</v>
      </c>
      <c r="I79" s="77"/>
    </row>
    <row r="80" spans="1:9" ht="75">
      <c r="A80" s="8" t="s">
        <v>171</v>
      </c>
      <c r="B80" s="22">
        <v>4365</v>
      </c>
      <c r="C80" s="35" t="s">
        <v>36</v>
      </c>
      <c r="D80" s="22" t="s">
        <v>173</v>
      </c>
      <c r="E80" s="22" t="s">
        <v>30</v>
      </c>
      <c r="F80" s="36" t="s">
        <v>165</v>
      </c>
      <c r="G80" s="48" t="s">
        <v>188</v>
      </c>
      <c r="I80" s="79" t="s">
        <v>188</v>
      </c>
    </row>
    <row r="81" spans="1:9" ht="90">
      <c r="A81" s="9" t="s">
        <v>174</v>
      </c>
      <c r="B81" s="9">
        <v>4617</v>
      </c>
      <c r="C81" s="9" t="s">
        <v>193</v>
      </c>
      <c r="D81" s="9" t="s">
        <v>194</v>
      </c>
      <c r="E81" s="9" t="s">
        <v>25</v>
      </c>
      <c r="F81" s="10" t="s">
        <v>26</v>
      </c>
      <c r="G81" s="48" t="s">
        <v>188</v>
      </c>
      <c r="I81" s="79" t="s">
        <v>188</v>
      </c>
    </row>
    <row r="82" spans="1:9">
      <c r="A82" s="8" t="s">
        <v>64</v>
      </c>
      <c r="B82" s="32">
        <v>4753</v>
      </c>
      <c r="C82" s="32" t="s">
        <v>195</v>
      </c>
      <c r="D82" s="32" t="s">
        <v>196</v>
      </c>
      <c r="E82" s="32" t="s">
        <v>197</v>
      </c>
      <c r="F82" s="33" t="s">
        <v>7</v>
      </c>
      <c r="G82" s="48" t="s">
        <v>188</v>
      </c>
      <c r="I82" s="79" t="s">
        <v>188</v>
      </c>
    </row>
    <row r="83" spans="1:9">
      <c r="A83" s="8" t="s">
        <v>155</v>
      </c>
      <c r="B83" s="8">
        <v>4307</v>
      </c>
      <c r="C83" s="8" t="s">
        <v>198</v>
      </c>
      <c r="D83" s="32" t="s">
        <v>199</v>
      </c>
      <c r="E83" s="44" t="s">
        <v>200</v>
      </c>
      <c r="F83" s="33" t="s">
        <v>165</v>
      </c>
      <c r="G83" s="48" t="s">
        <v>188</v>
      </c>
      <c r="I83" s="79" t="s">
        <v>188</v>
      </c>
    </row>
    <row r="84" spans="1:9" ht="30">
      <c r="A84" s="9" t="s">
        <v>74</v>
      </c>
      <c r="B84" s="8">
        <v>476</v>
      </c>
      <c r="C84" s="9" t="s">
        <v>201</v>
      </c>
      <c r="D84" s="32" t="s">
        <v>202</v>
      </c>
      <c r="E84" s="9" t="s">
        <v>185</v>
      </c>
      <c r="F84" s="10" t="s">
        <v>203</v>
      </c>
      <c r="G84" s="48" t="s">
        <v>188</v>
      </c>
      <c r="I84" s="79" t="s">
        <v>188</v>
      </c>
    </row>
    <row r="85" spans="1:9">
      <c r="A85" s="8" t="s">
        <v>168</v>
      </c>
      <c r="B85" s="8">
        <v>5604</v>
      </c>
      <c r="C85" s="8" t="s">
        <v>204</v>
      </c>
      <c r="D85" s="8" t="s">
        <v>5</v>
      </c>
      <c r="E85" s="8" t="s">
        <v>170</v>
      </c>
      <c r="F85" s="16" t="s">
        <v>7</v>
      </c>
      <c r="G85" s="48" t="s">
        <v>188</v>
      </c>
      <c r="I85" s="79" t="s">
        <v>188</v>
      </c>
    </row>
    <row r="86" spans="1:9">
      <c r="A86" s="37" t="s">
        <v>50</v>
      </c>
      <c r="B86" s="37" t="s">
        <v>51</v>
      </c>
      <c r="C86" s="37" t="s">
        <v>52</v>
      </c>
      <c r="D86" s="37" t="s">
        <v>53</v>
      </c>
      <c r="E86" s="37" t="s">
        <v>54</v>
      </c>
      <c r="F86" s="38" t="s">
        <v>55</v>
      </c>
      <c r="G86" s="48"/>
      <c r="I86" s="77"/>
    </row>
    <row r="87" spans="1:9" ht="75">
      <c r="A87" s="8" t="s">
        <v>57</v>
      </c>
      <c r="B87" s="32">
        <v>4508</v>
      </c>
      <c r="C87" s="9" t="s">
        <v>37</v>
      </c>
      <c r="D87" s="22" t="s">
        <v>5</v>
      </c>
      <c r="E87" s="9" t="s">
        <v>43</v>
      </c>
      <c r="F87" s="33" t="s">
        <v>31</v>
      </c>
      <c r="G87" s="48" t="s">
        <v>27</v>
      </c>
      <c r="I87" s="79" t="s">
        <v>27</v>
      </c>
    </row>
    <row r="88" spans="1:9">
      <c r="A88" s="34" t="s">
        <v>61</v>
      </c>
      <c r="B88" s="8">
        <v>441</v>
      </c>
      <c r="C88" s="8" t="s">
        <v>205</v>
      </c>
      <c r="D88" s="8" t="s">
        <v>206</v>
      </c>
      <c r="E88" s="8"/>
      <c r="F88" s="16" t="s">
        <v>7</v>
      </c>
      <c r="G88" s="48" t="s">
        <v>27</v>
      </c>
      <c r="I88" s="79" t="s">
        <v>27</v>
      </c>
    </row>
    <row r="89" spans="1:9">
      <c r="A89" s="39" t="s">
        <v>64</v>
      </c>
      <c r="B89" s="61">
        <v>4754</v>
      </c>
      <c r="C89" s="61" t="s">
        <v>207</v>
      </c>
      <c r="D89" s="61" t="s">
        <v>208</v>
      </c>
      <c r="E89" s="61" t="s">
        <v>197</v>
      </c>
      <c r="F89" s="62" t="s">
        <v>7</v>
      </c>
      <c r="G89" s="48" t="s">
        <v>27</v>
      </c>
      <c r="I89" s="79" t="s">
        <v>27</v>
      </c>
    </row>
    <row r="90" spans="1:9" ht="45">
      <c r="A90" s="63" t="s">
        <v>64</v>
      </c>
      <c r="B90" s="44">
        <v>14034</v>
      </c>
      <c r="C90" s="44" t="s">
        <v>207</v>
      </c>
      <c r="D90" s="32" t="s">
        <v>209</v>
      </c>
      <c r="E90" s="64" t="s">
        <v>210</v>
      </c>
      <c r="F90" s="47" t="s">
        <v>7</v>
      </c>
      <c r="G90" s="48" t="s">
        <v>27</v>
      </c>
      <c r="I90" s="79" t="s">
        <v>27</v>
      </c>
    </row>
    <row r="91" spans="1:9">
      <c r="A91" s="8" t="s">
        <v>211</v>
      </c>
      <c r="B91" s="8"/>
      <c r="C91" s="8" t="s">
        <v>212</v>
      </c>
      <c r="D91" s="8" t="s">
        <v>5</v>
      </c>
      <c r="E91" s="8" t="s">
        <v>213</v>
      </c>
      <c r="F91" s="16" t="s">
        <v>7</v>
      </c>
      <c r="G91" s="48" t="s">
        <v>27</v>
      </c>
      <c r="I91" s="79" t="s">
        <v>27</v>
      </c>
    </row>
    <row r="92" spans="1:9">
      <c r="A92" s="15" t="s">
        <v>214</v>
      </c>
      <c r="B92" s="32">
        <v>3844</v>
      </c>
      <c r="C92" s="32" t="s">
        <v>215</v>
      </c>
      <c r="D92" s="65" t="s">
        <v>216</v>
      </c>
      <c r="E92" s="23" t="s">
        <v>217</v>
      </c>
      <c r="F92" s="24" t="s">
        <v>7</v>
      </c>
      <c r="G92" s="48" t="s">
        <v>27</v>
      </c>
      <c r="I92" s="79" t="s">
        <v>27</v>
      </c>
    </row>
    <row r="93" spans="1:9" ht="60">
      <c r="A93" s="8" t="s">
        <v>214</v>
      </c>
      <c r="B93" s="32">
        <v>3844</v>
      </c>
      <c r="C93" s="9" t="s">
        <v>218</v>
      </c>
      <c r="D93" s="32" t="s">
        <v>5</v>
      </c>
      <c r="E93" s="9" t="s">
        <v>219</v>
      </c>
      <c r="F93" s="33" t="s">
        <v>7</v>
      </c>
      <c r="G93" s="48" t="s">
        <v>27</v>
      </c>
      <c r="I93" s="79" t="s">
        <v>27</v>
      </c>
    </row>
    <row r="94" spans="1:9" ht="60">
      <c r="A94" s="8" t="s">
        <v>166</v>
      </c>
      <c r="B94" s="9">
        <v>4684</v>
      </c>
      <c r="C94" s="9" t="s">
        <v>220</v>
      </c>
      <c r="D94" s="9" t="s">
        <v>5</v>
      </c>
      <c r="E94" s="9" t="s">
        <v>32</v>
      </c>
      <c r="F94" s="10" t="s">
        <v>26</v>
      </c>
      <c r="G94" s="48" t="s">
        <v>27</v>
      </c>
      <c r="I94" s="79" t="s">
        <v>27</v>
      </c>
    </row>
    <row r="95" spans="1:9" ht="45">
      <c r="A95" s="8" t="s">
        <v>168</v>
      </c>
      <c r="B95" s="32">
        <v>364</v>
      </c>
      <c r="C95" s="9" t="s">
        <v>221</v>
      </c>
      <c r="D95" s="32" t="s">
        <v>5</v>
      </c>
      <c r="E95" s="32" t="s">
        <v>21</v>
      </c>
      <c r="F95" s="33" t="s">
        <v>7</v>
      </c>
      <c r="G95" s="48" t="s">
        <v>27</v>
      </c>
      <c r="I95" s="79" t="s">
        <v>27</v>
      </c>
    </row>
    <row r="96" spans="1:9" ht="90">
      <c r="A96" s="8" t="s">
        <v>171</v>
      </c>
      <c r="B96" s="8">
        <v>4366</v>
      </c>
      <c r="C96" s="9" t="s">
        <v>35</v>
      </c>
      <c r="D96" s="8" t="s">
        <v>173</v>
      </c>
      <c r="E96" s="9" t="s">
        <v>222</v>
      </c>
      <c r="F96" s="16" t="s">
        <v>165</v>
      </c>
      <c r="G96" s="48" t="s">
        <v>27</v>
      </c>
      <c r="I96" s="79" t="s">
        <v>27</v>
      </c>
    </row>
    <row r="97" spans="1:9" ht="90">
      <c r="A97" s="8" t="s">
        <v>77</v>
      </c>
      <c r="B97" s="9">
        <v>4618</v>
      </c>
      <c r="C97" s="40" t="s">
        <v>34</v>
      </c>
      <c r="D97" s="9" t="s">
        <v>223</v>
      </c>
      <c r="E97" s="9" t="s">
        <v>25</v>
      </c>
      <c r="F97" s="10" t="s">
        <v>26</v>
      </c>
      <c r="G97" s="48" t="s">
        <v>27</v>
      </c>
      <c r="I97" s="79" t="s">
        <v>27</v>
      </c>
    </row>
    <row r="98" spans="1:9">
      <c r="A98" s="8" t="s">
        <v>74</v>
      </c>
      <c r="B98" s="41">
        <v>478</v>
      </c>
      <c r="C98" s="66" t="s">
        <v>224</v>
      </c>
      <c r="D98" s="67" t="s">
        <v>225</v>
      </c>
      <c r="E98" s="32" t="s">
        <v>226</v>
      </c>
      <c r="F98" s="33" t="s">
        <v>203</v>
      </c>
      <c r="G98" s="48" t="s">
        <v>27</v>
      </c>
      <c r="I98" s="79" t="s">
        <v>27</v>
      </c>
    </row>
    <row r="99" spans="1:9">
      <c r="A99" s="42" t="s">
        <v>155</v>
      </c>
      <c r="B99" s="32">
        <v>4308</v>
      </c>
      <c r="C99" s="9" t="s">
        <v>227</v>
      </c>
      <c r="D99" s="32" t="s">
        <v>199</v>
      </c>
      <c r="E99" s="32" t="s">
        <v>33</v>
      </c>
      <c r="F99" s="33" t="s">
        <v>165</v>
      </c>
      <c r="G99" s="48" t="s">
        <v>27</v>
      </c>
      <c r="I99" s="79" t="s">
        <v>27</v>
      </c>
    </row>
    <row r="100" spans="1:9">
      <c r="A100" s="3" t="s">
        <v>50</v>
      </c>
      <c r="B100" s="3" t="s">
        <v>51</v>
      </c>
      <c r="C100" s="3" t="s">
        <v>52</v>
      </c>
      <c r="D100" s="3" t="s">
        <v>53</v>
      </c>
      <c r="E100" s="3" t="s">
        <v>54</v>
      </c>
      <c r="F100" s="4" t="s">
        <v>55</v>
      </c>
      <c r="G100" s="48"/>
      <c r="I100" s="77"/>
    </row>
    <row r="101" spans="1:9" ht="75">
      <c r="A101" s="44" t="s">
        <v>57</v>
      </c>
      <c r="B101" s="32">
        <v>5053</v>
      </c>
      <c r="C101" s="9" t="s">
        <v>228</v>
      </c>
      <c r="D101" s="63" t="s">
        <v>5</v>
      </c>
      <c r="E101" s="68" t="s">
        <v>229</v>
      </c>
      <c r="F101" s="33" t="s">
        <v>31</v>
      </c>
      <c r="G101" s="48" t="s">
        <v>28</v>
      </c>
      <c r="I101" s="79" t="s">
        <v>28</v>
      </c>
    </row>
    <row r="102" spans="1:9">
      <c r="A102" s="69" t="s">
        <v>61</v>
      </c>
      <c r="B102" s="8">
        <v>441</v>
      </c>
      <c r="C102" s="8" t="s">
        <v>205</v>
      </c>
      <c r="D102" s="8" t="s">
        <v>206</v>
      </c>
      <c r="E102" s="44"/>
      <c r="F102" s="47" t="s">
        <v>7</v>
      </c>
      <c r="G102" s="48" t="s">
        <v>28</v>
      </c>
      <c r="I102" s="79" t="s">
        <v>28</v>
      </c>
    </row>
    <row r="103" spans="1:9">
      <c r="A103" s="63" t="s">
        <v>64</v>
      </c>
      <c r="B103" s="44">
        <v>14154</v>
      </c>
      <c r="C103" s="44" t="s">
        <v>230</v>
      </c>
      <c r="D103" s="53" t="s">
        <v>231</v>
      </c>
      <c r="E103" s="44" t="s">
        <v>232</v>
      </c>
      <c r="F103" s="47" t="s">
        <v>7</v>
      </c>
      <c r="G103" s="48" t="s">
        <v>28</v>
      </c>
      <c r="I103" s="79" t="s">
        <v>28</v>
      </c>
    </row>
    <row r="104" spans="1:9">
      <c r="A104" s="63" t="s">
        <v>64</v>
      </c>
      <c r="B104" s="32">
        <v>5259</v>
      </c>
      <c r="C104" s="32" t="s">
        <v>230</v>
      </c>
      <c r="D104" s="32" t="s">
        <v>233</v>
      </c>
      <c r="E104" s="32" t="s">
        <v>197</v>
      </c>
      <c r="F104" s="47" t="s">
        <v>7</v>
      </c>
      <c r="G104" s="48" t="s">
        <v>28</v>
      </c>
      <c r="I104" s="79" t="s">
        <v>28</v>
      </c>
    </row>
    <row r="105" spans="1:9">
      <c r="A105" s="44" t="s">
        <v>234</v>
      </c>
      <c r="B105" s="70"/>
      <c r="C105" s="70"/>
      <c r="D105" s="70"/>
      <c r="E105" s="70"/>
      <c r="F105" s="71"/>
      <c r="G105" s="48" t="s">
        <v>28</v>
      </c>
      <c r="I105" s="77"/>
    </row>
    <row r="106" spans="1:9" ht="30">
      <c r="A106" s="44" t="s">
        <v>214</v>
      </c>
      <c r="B106" s="32">
        <v>4752</v>
      </c>
      <c r="C106" s="32" t="s">
        <v>235</v>
      </c>
      <c r="D106" s="32" t="s">
        <v>236</v>
      </c>
      <c r="E106" s="9" t="s">
        <v>237</v>
      </c>
      <c r="F106" s="33" t="s">
        <v>7</v>
      </c>
      <c r="G106" s="48" t="s">
        <v>28</v>
      </c>
      <c r="I106" s="79" t="s">
        <v>28</v>
      </c>
    </row>
    <row r="107" spans="1:9" ht="75">
      <c r="A107" s="44" t="s">
        <v>214</v>
      </c>
      <c r="B107" s="32">
        <v>4752</v>
      </c>
      <c r="C107" s="9" t="s">
        <v>238</v>
      </c>
      <c r="D107" s="32" t="s">
        <v>239</v>
      </c>
      <c r="E107" s="72" t="s">
        <v>240</v>
      </c>
      <c r="F107" s="33" t="s">
        <v>7</v>
      </c>
      <c r="G107" s="48" t="s">
        <v>28</v>
      </c>
      <c r="I107" s="79" t="s">
        <v>28</v>
      </c>
    </row>
    <row r="108" spans="1:9">
      <c r="A108" s="44" t="s">
        <v>166</v>
      </c>
      <c r="B108" s="32">
        <v>5166</v>
      </c>
      <c r="C108" s="32" t="s">
        <v>241</v>
      </c>
      <c r="D108" s="32" t="s">
        <v>5</v>
      </c>
      <c r="E108" s="32" t="s">
        <v>242</v>
      </c>
      <c r="F108" s="33" t="s">
        <v>243</v>
      </c>
      <c r="G108" s="48" t="s">
        <v>28</v>
      </c>
      <c r="I108" s="79" t="s">
        <v>28</v>
      </c>
    </row>
    <row r="109" spans="1:9" ht="45">
      <c r="A109" s="44" t="s">
        <v>168</v>
      </c>
      <c r="B109" s="44">
        <v>374</v>
      </c>
      <c r="C109" s="9" t="s">
        <v>244</v>
      </c>
      <c r="D109" s="44" t="s">
        <v>5</v>
      </c>
      <c r="E109" s="72" t="s">
        <v>21</v>
      </c>
      <c r="F109" s="47" t="s">
        <v>7</v>
      </c>
      <c r="G109" s="48" t="s">
        <v>28</v>
      </c>
      <c r="I109" s="79" t="s">
        <v>28</v>
      </c>
    </row>
    <row r="110" spans="1:9" ht="75">
      <c r="A110" s="44" t="s">
        <v>171</v>
      </c>
      <c r="B110" s="44">
        <v>4964</v>
      </c>
      <c r="C110" s="44" t="s">
        <v>245</v>
      </c>
      <c r="D110" s="44" t="s">
        <v>173</v>
      </c>
      <c r="E110" s="73" t="s">
        <v>246</v>
      </c>
      <c r="F110" s="47" t="s">
        <v>165</v>
      </c>
      <c r="G110" s="48" t="s">
        <v>28</v>
      </c>
      <c r="I110" s="79" t="s">
        <v>28</v>
      </c>
    </row>
    <row r="111" spans="1:9" ht="120">
      <c r="A111" s="63" t="s">
        <v>77</v>
      </c>
      <c r="B111" s="29">
        <v>5238</v>
      </c>
      <c r="C111" s="74" t="s">
        <v>247</v>
      </c>
      <c r="D111" s="29" t="s">
        <v>248</v>
      </c>
      <c r="E111" s="9" t="s">
        <v>249</v>
      </c>
      <c r="F111" s="75" t="s">
        <v>7</v>
      </c>
      <c r="G111" s="48" t="s">
        <v>28</v>
      </c>
      <c r="I111" s="79" t="s">
        <v>28</v>
      </c>
    </row>
    <row r="112" spans="1:9">
      <c r="A112" s="54" t="s">
        <v>74</v>
      </c>
      <c r="B112" s="54">
        <v>477</v>
      </c>
      <c r="C112" s="66" t="s">
        <v>250</v>
      </c>
      <c r="D112" s="67" t="s">
        <v>251</v>
      </c>
      <c r="E112" s="44" t="s">
        <v>226</v>
      </c>
      <c r="F112" s="47" t="s">
        <v>203</v>
      </c>
      <c r="G112" s="48" t="s">
        <v>28</v>
      </c>
      <c r="I112" s="79" t="s">
        <v>28</v>
      </c>
    </row>
    <row r="113" spans="1:9">
      <c r="A113" s="42" t="s">
        <v>155</v>
      </c>
      <c r="B113" s="32">
        <v>5039</v>
      </c>
      <c r="C113" s="76" t="s">
        <v>252</v>
      </c>
      <c r="D113" s="32" t="s">
        <v>253</v>
      </c>
      <c r="E113" s="32" t="s">
        <v>254</v>
      </c>
      <c r="F113" s="33" t="s">
        <v>31</v>
      </c>
      <c r="G113" s="48" t="s">
        <v>28</v>
      </c>
      <c r="I113" s="79" t="s">
        <v>28</v>
      </c>
    </row>
    <row r="114" spans="1:9">
      <c r="A114"/>
      <c r="F114" s="43"/>
    </row>
    <row r="115" spans="1:9">
      <c r="D115" t="s">
        <v>258</v>
      </c>
    </row>
    <row r="116" spans="1:9">
      <c r="A116" s="1" t="s">
        <v>44</v>
      </c>
    </row>
    <row r="117" spans="1:9">
      <c r="A117" s="1" t="s">
        <v>45</v>
      </c>
    </row>
    <row r="118" spans="1:9">
      <c r="A118" s="1" t="s">
        <v>46</v>
      </c>
    </row>
  </sheetData>
  <mergeCells count="11">
    <mergeCell ref="A1:H3"/>
    <mergeCell ref="A4:A5"/>
    <mergeCell ref="B4:D5"/>
    <mergeCell ref="E4:F5"/>
    <mergeCell ref="G4:H5"/>
    <mergeCell ref="A21:H21"/>
    <mergeCell ref="I21:P21"/>
    <mergeCell ref="A6:A7"/>
    <mergeCell ref="B6:D7"/>
    <mergeCell ref="E6:F7"/>
    <mergeCell ref="G6:H7"/>
  </mergeCells>
  <pageMargins left="0.25" right="0.25" top="0.75" bottom="0.75" header="0.3" footer="0.3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Tajnica</dc:creator>
  <cp:lastModifiedBy>Tajnica</cp:lastModifiedBy>
  <cp:lastPrinted>2022-07-08T08:53:22Z</cp:lastPrinted>
  <dcterms:created xsi:type="dcterms:W3CDTF">2020-07-14T09:29:58Z</dcterms:created>
  <dcterms:modified xsi:type="dcterms:W3CDTF">2022-07-08T10:06:31Z</dcterms:modified>
</cp:coreProperties>
</file>